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265" activeTab="1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Sheet2!$A$2:$F$109</definedName>
  </definedNames>
  <calcPr calcId="144525"/>
</workbook>
</file>

<file path=xl/sharedStrings.xml><?xml version="1.0" encoding="utf-8"?>
<sst xmlns="http://schemas.openxmlformats.org/spreadsheetml/2006/main" count="663" uniqueCount="321">
  <si>
    <t>学术学位</t>
  </si>
  <si>
    <t>（适用于招生导师申报和新增导师遴选）</t>
  </si>
  <si>
    <t>一级学科代码</t>
  </si>
  <si>
    <t>一级学科名称</t>
  </si>
  <si>
    <t>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</si>
  <si>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</si>
  <si>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</si>
  <si>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</si>
  <si>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</si>
  <si>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</si>
  <si>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</si>
  <si>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</t>
  </si>
  <si>
    <t>比较文学与世界文学</t>
  </si>
  <si>
    <t>中国史</t>
  </si>
  <si>
    <t>生物学</t>
  </si>
  <si>
    <r>
      <t>0773</t>
    </r>
    <r>
      <rPr>
        <sz val="12"/>
        <color rgb="FF333333"/>
        <rFont val="宋体"/>
        <charset val="134"/>
      </rPr>
      <t>（</t>
    </r>
    <r>
      <rPr>
        <sz val="12"/>
        <color rgb="FF333333"/>
        <rFont val="宋体"/>
        <charset val="134"/>
      </rPr>
      <t>0805</t>
    </r>
    <r>
      <rPr>
        <sz val="12"/>
        <color rgb="FF333333"/>
        <rFont val="宋体"/>
        <charset val="134"/>
      </rPr>
      <t>）</t>
    </r>
  </si>
  <si>
    <t>材料科学与工程</t>
  </si>
  <si>
    <r>
      <t>0776</t>
    </r>
    <r>
      <rPr>
        <sz val="12"/>
        <color rgb="FF333333"/>
        <rFont val="宋体"/>
        <charset val="134"/>
      </rPr>
      <t>（</t>
    </r>
    <r>
      <rPr>
        <sz val="12"/>
        <color rgb="FF333333"/>
        <rFont val="宋体"/>
        <charset val="134"/>
      </rPr>
      <t>0830</t>
    </r>
    <r>
      <rPr>
        <sz val="12"/>
        <color rgb="FF333333"/>
        <rFont val="宋体"/>
        <charset val="134"/>
      </rPr>
      <t>）</t>
    </r>
  </si>
  <si>
    <t>环境科学与工程</t>
  </si>
  <si>
    <t>化学工程与技术</t>
  </si>
  <si>
    <r>
      <t>1201</t>
    </r>
    <r>
      <rPr>
        <sz val="12"/>
        <color rgb="FF333333"/>
        <rFont val="宋体"/>
        <charset val="134"/>
      </rPr>
      <t>（</t>
    </r>
    <r>
      <rPr>
        <sz val="12"/>
        <color rgb="FF333333"/>
        <rFont val="宋体"/>
        <charset val="134"/>
      </rPr>
      <t>0871</t>
    </r>
    <r>
      <rPr>
        <sz val="12"/>
        <color rgb="FF333333"/>
        <rFont val="宋体"/>
        <charset val="134"/>
      </rPr>
      <t>）</t>
    </r>
  </si>
  <si>
    <t>管理科学与工程</t>
  </si>
  <si>
    <t>基础医学</t>
  </si>
  <si>
    <t>专业学位</t>
  </si>
  <si>
    <t>专业学位类别代码及名称</t>
  </si>
  <si>
    <t>专业学位领域代码及名称</t>
  </si>
  <si>
    <r>
      <t>0352</t>
    </r>
    <r>
      <rPr>
        <sz val="12"/>
        <color rgb="FF333333"/>
        <rFont val="宋体"/>
        <charset val="134"/>
      </rPr>
      <t>社会工作</t>
    </r>
  </si>
  <si>
    <r>
      <t>0451</t>
    </r>
    <r>
      <rPr>
        <sz val="12"/>
        <color rgb="FF333333"/>
        <rFont val="宋体"/>
        <charset val="134"/>
      </rPr>
      <t>教育</t>
    </r>
  </si>
  <si>
    <r>
      <t>045102</t>
    </r>
    <r>
      <rPr>
        <sz val="12"/>
        <color rgb="FF333333"/>
        <rFont val="宋体"/>
        <charset val="134"/>
      </rPr>
      <t>学科教学（思政）</t>
    </r>
  </si>
  <si>
    <r>
      <t>045103</t>
    </r>
    <r>
      <rPr>
        <sz val="12"/>
        <color rgb="FF333333"/>
        <rFont val="宋体"/>
        <charset val="134"/>
      </rPr>
      <t>学科教学（语文）</t>
    </r>
  </si>
  <si>
    <r>
      <t>045104</t>
    </r>
    <r>
      <rPr>
        <sz val="12"/>
        <color rgb="FF333333"/>
        <rFont val="宋体"/>
        <charset val="134"/>
      </rPr>
      <t>学科教学（数学）</t>
    </r>
  </si>
  <si>
    <r>
      <t>045108</t>
    </r>
    <r>
      <rPr>
        <sz val="12"/>
        <color rgb="FF333333"/>
        <rFont val="宋体"/>
        <charset val="134"/>
      </rPr>
      <t>学科教学（英语）</t>
    </r>
  </si>
  <si>
    <r>
      <t>045109</t>
    </r>
    <r>
      <rPr>
        <sz val="12"/>
        <color rgb="FF333333"/>
        <rFont val="宋体"/>
        <charset val="134"/>
      </rPr>
      <t>学科教学（历史）</t>
    </r>
  </si>
  <si>
    <r>
      <t>045114</t>
    </r>
    <r>
      <rPr>
        <sz val="12"/>
        <color rgb="FF333333"/>
        <rFont val="宋体"/>
        <charset val="134"/>
      </rPr>
      <t>现代教育技术</t>
    </r>
  </si>
  <si>
    <r>
      <t>045115</t>
    </r>
    <r>
      <rPr>
        <sz val="12"/>
        <color rgb="FF333333"/>
        <rFont val="宋体"/>
        <charset val="134"/>
      </rPr>
      <t>小学教育</t>
    </r>
  </si>
  <si>
    <r>
      <t>045116</t>
    </r>
    <r>
      <rPr>
        <sz val="12"/>
        <color rgb="FF333333"/>
        <rFont val="宋体"/>
        <charset val="134"/>
      </rPr>
      <t>心理健康教育</t>
    </r>
  </si>
  <si>
    <r>
      <t>0452</t>
    </r>
    <r>
      <rPr>
        <sz val="12"/>
        <color rgb="FF333333"/>
        <rFont val="宋体"/>
        <charset val="134"/>
      </rPr>
      <t>体育</t>
    </r>
  </si>
  <si>
    <r>
      <t>0454</t>
    </r>
    <r>
      <rPr>
        <sz val="12"/>
        <color rgb="FF333333"/>
        <rFont val="宋体"/>
        <charset val="134"/>
      </rPr>
      <t>应用心理</t>
    </r>
  </si>
  <si>
    <r>
      <t>0854</t>
    </r>
    <r>
      <rPr>
        <sz val="12"/>
        <color rgb="FF333333"/>
        <rFont val="宋体"/>
        <charset val="134"/>
      </rPr>
      <t>电子信息</t>
    </r>
  </si>
  <si>
    <r>
      <t>0859</t>
    </r>
    <r>
      <rPr>
        <sz val="12"/>
        <color rgb="FF333333"/>
        <rFont val="宋体"/>
        <charset val="134"/>
      </rPr>
      <t>土木水利</t>
    </r>
  </si>
  <si>
    <t>1051临床医学</t>
  </si>
  <si>
    <r>
      <t>105101</t>
    </r>
    <r>
      <rPr>
        <sz val="12"/>
        <color rgb="FF333333"/>
        <rFont val="宋体"/>
        <charset val="134"/>
      </rPr>
      <t>内科学</t>
    </r>
  </si>
  <si>
    <r>
      <t>105102</t>
    </r>
    <r>
      <rPr>
        <sz val="12"/>
        <color rgb="FF333333"/>
        <rFont val="宋体"/>
        <charset val="134"/>
      </rPr>
      <t>儿科学</t>
    </r>
  </si>
  <si>
    <r>
      <t>105103</t>
    </r>
    <r>
      <rPr>
        <sz val="12"/>
        <color rgb="FF333333"/>
        <rFont val="宋体"/>
        <charset val="134"/>
      </rPr>
      <t>老年医学</t>
    </r>
  </si>
  <si>
    <r>
      <t>105104</t>
    </r>
    <r>
      <rPr>
        <sz val="12"/>
        <color rgb="FF333333"/>
        <rFont val="宋体"/>
        <charset val="134"/>
      </rPr>
      <t>神经病学</t>
    </r>
  </si>
  <si>
    <r>
      <t>105105</t>
    </r>
    <r>
      <rPr>
        <sz val="12"/>
        <color rgb="FF333333"/>
        <rFont val="宋体"/>
        <charset val="134"/>
      </rPr>
      <t>精神病与精神卫生学</t>
    </r>
  </si>
  <si>
    <r>
      <t>105106</t>
    </r>
    <r>
      <rPr>
        <sz val="12"/>
        <color rgb="FF333333"/>
        <rFont val="宋体"/>
        <charset val="134"/>
      </rPr>
      <t>皮肤病与性病学</t>
    </r>
  </si>
  <si>
    <r>
      <t>105107</t>
    </r>
    <r>
      <rPr>
        <sz val="12"/>
        <color rgb="FF333333"/>
        <rFont val="宋体"/>
        <charset val="134"/>
      </rPr>
      <t>急诊医学</t>
    </r>
  </si>
  <si>
    <r>
      <t>105109</t>
    </r>
    <r>
      <rPr>
        <sz val="12"/>
        <color rgb="FF333333"/>
        <rFont val="宋体"/>
        <charset val="134"/>
      </rPr>
      <t>全科医学</t>
    </r>
  </si>
  <si>
    <r>
      <t>105111</t>
    </r>
    <r>
      <rPr>
        <sz val="12"/>
        <color rgb="FF333333"/>
        <rFont val="宋体"/>
        <charset val="134"/>
      </rPr>
      <t>外科学</t>
    </r>
  </si>
  <si>
    <r>
      <t>105112</t>
    </r>
    <r>
      <rPr>
        <sz val="12"/>
        <color rgb="FF333333"/>
        <rFont val="宋体"/>
        <charset val="134"/>
      </rPr>
      <t>儿外科学</t>
    </r>
  </si>
  <si>
    <r>
      <t>105113</t>
    </r>
    <r>
      <rPr>
        <sz val="12"/>
        <color rgb="FF333333"/>
        <rFont val="宋体"/>
        <charset val="134"/>
      </rPr>
      <t>骨科学</t>
    </r>
  </si>
  <si>
    <r>
      <t>105115</t>
    </r>
    <r>
      <rPr>
        <sz val="12"/>
        <color rgb="FF333333"/>
        <rFont val="宋体"/>
        <charset val="134"/>
      </rPr>
      <t>妇产科学</t>
    </r>
  </si>
  <si>
    <r>
      <t>105118</t>
    </r>
    <r>
      <rPr>
        <sz val="12"/>
        <color rgb="FF333333"/>
        <rFont val="宋体"/>
        <charset val="134"/>
      </rPr>
      <t>麻醉学</t>
    </r>
  </si>
  <si>
    <r>
      <t>105121</t>
    </r>
    <r>
      <rPr>
        <sz val="12"/>
        <color rgb="FF333333"/>
        <rFont val="宋体"/>
        <charset val="134"/>
      </rPr>
      <t>肿瘤学</t>
    </r>
  </si>
  <si>
    <r>
      <t>105123</t>
    </r>
    <r>
      <rPr>
        <sz val="12"/>
        <color rgb="FF333333"/>
        <rFont val="宋体"/>
        <charset val="134"/>
      </rPr>
      <t>放射影像学</t>
    </r>
  </si>
  <si>
    <t>1253会计</t>
  </si>
  <si>
    <r>
      <t>1351</t>
    </r>
    <r>
      <rPr>
        <sz val="12"/>
        <color rgb="FF333333"/>
        <rFont val="宋体"/>
        <charset val="134"/>
      </rPr>
      <t>艺术</t>
    </r>
  </si>
  <si>
    <r>
      <t>135101</t>
    </r>
    <r>
      <rPr>
        <sz val="12"/>
        <color rgb="FF333333"/>
        <rFont val="宋体"/>
        <charset val="134"/>
      </rPr>
      <t>音乐</t>
    </r>
  </si>
  <si>
    <r>
      <t>135105</t>
    </r>
    <r>
      <rPr>
        <sz val="12"/>
        <color rgb="FF333333"/>
        <rFont val="宋体"/>
        <charset val="134"/>
      </rPr>
      <t>广播电视</t>
    </r>
  </si>
  <si>
    <r>
      <t>135107</t>
    </r>
    <r>
      <rPr>
        <sz val="12"/>
        <color rgb="FF333333"/>
        <rFont val="宋体"/>
        <charset val="134"/>
      </rPr>
      <t>美术</t>
    </r>
  </si>
  <si>
    <r>
      <t>135108</t>
    </r>
    <r>
      <rPr>
        <sz val="12"/>
        <color rgb="FF333333"/>
        <rFont val="宋体"/>
        <charset val="134"/>
      </rPr>
      <t>艺术设计</t>
    </r>
  </si>
  <si>
    <t>经动态调整增列的学位授权点</t>
  </si>
  <si>
    <t>（仅适用于新增导师遴选）</t>
  </si>
  <si>
    <t>马克思主义理论</t>
  </si>
  <si>
    <r>
      <t>0251</t>
    </r>
    <r>
      <rPr>
        <sz val="12"/>
        <color rgb="FF333333"/>
        <rFont val="宋体"/>
        <charset val="134"/>
      </rPr>
      <t>金融硕士</t>
    </r>
  </si>
  <si>
    <r>
      <t>0551</t>
    </r>
    <r>
      <rPr>
        <sz val="12"/>
        <color rgb="FF333333"/>
        <rFont val="宋体"/>
        <charset val="134"/>
      </rPr>
      <t>翻译硕士</t>
    </r>
  </si>
  <si>
    <r>
      <t>学科专业信息参考目录</t>
    </r>
    <r>
      <rPr>
        <sz val="10"/>
        <color rgb="FFFF0000"/>
        <rFont val="宋体"/>
        <charset val="134"/>
        <scheme val="minor"/>
      </rPr>
      <t>（此表仅供参考）</t>
    </r>
  </si>
  <si>
    <t>学科代码</t>
  </si>
  <si>
    <t>学科名称</t>
  </si>
  <si>
    <t>专业代码</t>
  </si>
  <si>
    <t>专业名称</t>
  </si>
  <si>
    <t>学位类型</t>
  </si>
  <si>
    <t>备注</t>
  </si>
  <si>
    <t>0501</t>
  </si>
  <si>
    <t>050101</t>
  </si>
  <si>
    <t>050102</t>
  </si>
  <si>
    <t>050103</t>
  </si>
  <si>
    <t>050105</t>
  </si>
  <si>
    <t>050106</t>
  </si>
  <si>
    <t>0602</t>
  </si>
  <si>
    <t>060200</t>
  </si>
  <si>
    <t>060203</t>
  </si>
  <si>
    <t>历史文献学</t>
  </si>
  <si>
    <t>060204</t>
  </si>
  <si>
    <t>专门史</t>
  </si>
  <si>
    <t>060206</t>
  </si>
  <si>
    <t>中国近现代史</t>
  </si>
  <si>
    <t>0710</t>
  </si>
  <si>
    <t>071004</t>
  </si>
  <si>
    <t>水生生物学</t>
  </si>
  <si>
    <t>071005</t>
  </si>
  <si>
    <t>微生物学</t>
  </si>
  <si>
    <t>071007</t>
  </si>
  <si>
    <t>遗传学</t>
  </si>
  <si>
    <t>071010</t>
  </si>
  <si>
    <t>生物化学与分子生物学</t>
  </si>
  <si>
    <t>0773</t>
  </si>
  <si>
    <r>
      <t>材料科学与工程</t>
    </r>
    <r>
      <rPr>
        <sz val="10.5"/>
        <rFont val="微软雅黑"/>
        <charset val="134"/>
      </rPr>
      <t>(理学)</t>
    </r>
  </si>
  <si>
    <t>077300</t>
  </si>
  <si>
    <t>077301</t>
  </si>
  <si>
    <t>材料物理与化学</t>
  </si>
  <si>
    <t>077302</t>
  </si>
  <si>
    <t>材料学</t>
  </si>
  <si>
    <t>0776</t>
  </si>
  <si>
    <r>
      <t>环境科学与工程</t>
    </r>
    <r>
      <rPr>
        <sz val="10.5"/>
        <color theme="1"/>
        <rFont val="微软雅黑"/>
        <charset val="134"/>
      </rPr>
      <t>(理学)</t>
    </r>
  </si>
  <si>
    <t>077600</t>
  </si>
  <si>
    <t>077601</t>
  </si>
  <si>
    <t>环境科学</t>
  </si>
  <si>
    <t>0805</t>
  </si>
  <si>
    <r>
      <t>材料科学与工程</t>
    </r>
    <r>
      <rPr>
        <sz val="10.5"/>
        <rFont val="微软雅黑"/>
        <charset val="134"/>
      </rPr>
      <t>(工学)</t>
    </r>
  </si>
  <si>
    <t>080500</t>
  </si>
  <si>
    <t>080503</t>
  </si>
  <si>
    <t>材料加工工程</t>
  </si>
  <si>
    <t>0817</t>
  </si>
  <si>
    <t>081700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</si>
  <si>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</si>
  <si>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</si>
  <si>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</si>
  <si>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</si>
  <si>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</si>
  <si>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</si>
  <si>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</si>
  <si>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</si>
  <si>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</si>
  <si>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</si>
  <si>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0830</t>
  </si>
  <si>
    <r>
      <t>环境科学与工程</t>
    </r>
    <r>
      <rPr>
        <sz val="10.5"/>
        <color theme="1"/>
        <rFont val="微软雅黑"/>
        <charset val="134"/>
      </rPr>
      <t>(工学)</t>
    </r>
  </si>
  <si>
    <t>083000</t>
  </si>
  <si>
    <t>083002</t>
  </si>
  <si>
    <t>环境工程</t>
  </si>
  <si>
    <t>0871</t>
  </si>
  <si>
    <t>管理科学与工程(工学)</t>
  </si>
  <si>
    <t>087100</t>
  </si>
  <si>
    <t>0871Z3</t>
  </si>
  <si>
    <t>复杂系统理论与方法</t>
  </si>
  <si>
    <t>0871Z6</t>
  </si>
  <si>
    <t>信息系统与电子商务</t>
  </si>
  <si>
    <t>1001</t>
  </si>
  <si>
    <t>基础医学(医学)</t>
  </si>
  <si>
    <t>100102</t>
  </si>
  <si>
    <t>免疫学</t>
  </si>
  <si>
    <t>100103</t>
  </si>
  <si>
    <t>病原生物学</t>
  </si>
  <si>
    <t>100104</t>
  </si>
  <si>
    <t>病理学与病理生理学</t>
  </si>
  <si>
    <t>1201</t>
  </si>
  <si>
    <t>管理科学与工程(管理学)</t>
  </si>
  <si>
    <t>120100</t>
  </si>
  <si>
    <t>1201Z1</t>
  </si>
  <si>
    <t>管理心理与行为科学</t>
  </si>
  <si>
    <t>1201Z2</t>
  </si>
  <si>
    <t>营销与服务工程</t>
  </si>
  <si>
    <t>1201Z4</t>
  </si>
  <si>
    <t>投融资决策与风险控制</t>
  </si>
  <si>
    <t>1201Z5</t>
  </si>
  <si>
    <t>物流与供应链管理</t>
  </si>
  <si>
    <t>0352</t>
  </si>
  <si>
    <t>社会工作</t>
  </si>
  <si>
    <t>035200</t>
  </si>
  <si>
    <t>0451</t>
  </si>
  <si>
    <t>教育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</si>
  <si>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</si>
  <si>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</si>
  <si>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</si>
  <si>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</si>
  <si>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</si>
  <si>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</si>
  <si>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045108</t>
  </si>
  <si>
    <t>学科教学（英语）</t>
  </si>
  <si>
    <t>045109</t>
  </si>
  <si>
    <t>学科教学（历史）</t>
  </si>
  <si>
    <t>045114</t>
  </si>
  <si>
    <t>现代教育技术</t>
  </si>
  <si>
    <t>045115</t>
  </si>
  <si>
    <t>小学教育</t>
  </si>
  <si>
    <t>045116</t>
  </si>
  <si>
    <t>心理健康教育</t>
  </si>
  <si>
    <t>0452</t>
  </si>
  <si>
    <t>体育</t>
  </si>
  <si>
    <t>045201</t>
  </si>
  <si>
    <t>体育教学</t>
  </si>
  <si>
    <t>045202</t>
  </si>
  <si>
    <t>运动训练</t>
  </si>
  <si>
    <t>045204</t>
  </si>
  <si>
    <t>社会体育指导</t>
  </si>
  <si>
    <t>0454</t>
  </si>
  <si>
    <t>应用心理</t>
  </si>
  <si>
    <t>045400</t>
  </si>
  <si>
    <t>0854</t>
  </si>
  <si>
    <r>
      <t xml:space="preserve">	</t>
    </r>
    <r>
      <rPr>
        <sz val="11"/>
        <color theme="1"/>
        <rFont val="微软雅黑"/>
        <charset val="134"/>
      </rPr>
      <t>电子信息</t>
    </r>
  </si>
  <si>
    <t>085401</t>
  </si>
  <si>
    <r>
      <t xml:space="preserve">	</t>
    </r>
    <r>
      <rPr>
        <sz val="11"/>
        <color theme="1"/>
        <rFont val="微软雅黑"/>
        <charset val="134"/>
      </rPr>
      <t>新一代电子信息技术（含量子技术等）</t>
    </r>
  </si>
  <si>
    <t>085404</t>
  </si>
  <si>
    <r>
      <t xml:space="preserve">	</t>
    </r>
    <r>
      <rPr>
        <sz val="11"/>
        <color theme="1"/>
        <rFont val="微软雅黑"/>
        <charset val="134"/>
      </rPr>
      <t>计算机技术</t>
    </r>
  </si>
  <si>
    <t>085406</t>
  </si>
  <si>
    <r>
      <t xml:space="preserve">	</t>
    </r>
    <r>
      <rPr>
        <sz val="11"/>
        <color theme="1"/>
        <rFont val="微软雅黑"/>
        <charset val="134"/>
      </rPr>
      <t>控制工程</t>
    </r>
  </si>
  <si>
    <t>085407</t>
  </si>
  <si>
    <r>
      <t xml:space="preserve">	</t>
    </r>
    <r>
      <rPr>
        <sz val="11"/>
        <color theme="1"/>
        <rFont val="微软雅黑"/>
        <charset val="134"/>
      </rPr>
      <t>仪器仪表工程</t>
    </r>
  </si>
  <si>
    <t>085408</t>
  </si>
  <si>
    <r>
      <t xml:space="preserve">	</t>
    </r>
    <r>
      <rPr>
        <sz val="11"/>
        <color theme="1"/>
        <rFont val="微软雅黑"/>
        <charset val="134"/>
      </rPr>
      <t>光电信息工程</t>
    </r>
  </si>
  <si>
    <t>085410</t>
  </si>
  <si>
    <r>
      <t xml:space="preserve">	</t>
    </r>
    <r>
      <rPr>
        <sz val="11"/>
        <color theme="1"/>
        <rFont val="微软雅黑"/>
        <charset val="134"/>
      </rPr>
      <t>人工智能</t>
    </r>
  </si>
  <si>
    <t>0859</t>
  </si>
  <si>
    <r>
      <t xml:space="preserve">	</t>
    </r>
    <r>
      <rPr>
        <sz val="11"/>
        <color theme="1"/>
        <rFont val="微软雅黑"/>
        <charset val="134"/>
      </rPr>
      <t>土木水利</t>
    </r>
  </si>
  <si>
    <t>085900</t>
  </si>
  <si>
    <t>085901</t>
  </si>
  <si>
    <r>
      <t xml:space="preserve">	</t>
    </r>
    <r>
      <rPr>
        <sz val="11"/>
        <color theme="1"/>
        <rFont val="微软雅黑"/>
        <charset val="134"/>
      </rPr>
      <t>土木工程</t>
    </r>
  </si>
  <si>
    <t>085902</t>
  </si>
  <si>
    <r>
      <t xml:space="preserve">	</t>
    </r>
    <r>
      <rPr>
        <sz val="11"/>
        <color theme="1"/>
        <rFont val="微软雅黑"/>
        <charset val="134"/>
      </rPr>
      <t>水利工程</t>
    </r>
  </si>
  <si>
    <t>085903</t>
  </si>
  <si>
    <r>
      <t xml:space="preserve">	</t>
    </r>
    <r>
      <rPr>
        <sz val="11"/>
        <color theme="1"/>
        <rFont val="微软雅黑"/>
        <charset val="134"/>
      </rPr>
      <t>海洋工程</t>
    </r>
  </si>
  <si>
    <t>085904</t>
  </si>
  <si>
    <r>
      <t xml:space="preserve">	</t>
    </r>
    <r>
      <rPr>
        <sz val="11"/>
        <color theme="1"/>
        <rFont val="微软雅黑"/>
        <charset val="134"/>
      </rPr>
      <t>农田水土工程</t>
    </r>
  </si>
  <si>
    <t>085905</t>
  </si>
  <si>
    <r>
      <t xml:space="preserve">	</t>
    </r>
    <r>
      <rPr>
        <sz val="11"/>
        <color theme="1"/>
        <rFont val="微软雅黑"/>
        <charset val="134"/>
      </rPr>
      <t>市政工程（含给排水等）</t>
    </r>
  </si>
  <si>
    <t>085906</t>
  </si>
  <si>
    <r>
      <t xml:space="preserve">	</t>
    </r>
    <r>
      <rPr>
        <sz val="11"/>
        <color theme="1"/>
        <rFont val="微软雅黑"/>
        <charset val="134"/>
      </rPr>
      <t>人工环境工程（含供热、通风及空调等）</t>
    </r>
  </si>
  <si>
    <t>1051</t>
  </si>
  <si>
    <t>临床医学</t>
  </si>
  <si>
    <t>105101</t>
  </si>
  <si>
    <t>内科学</t>
  </si>
  <si>
    <t>105102</t>
  </si>
  <si>
    <t>儿科学</t>
  </si>
  <si>
    <t>105103</t>
  </si>
  <si>
    <t>老年医学</t>
  </si>
  <si>
    <t>105104</t>
  </si>
  <si>
    <t>神经病学</t>
  </si>
  <si>
    <t>105105</t>
  </si>
  <si>
    <t>精神病与精神卫生学</t>
  </si>
  <si>
    <t>105106</t>
  </si>
  <si>
    <t>皮肤病与性病学</t>
  </si>
  <si>
    <t>105107</t>
  </si>
  <si>
    <t>急诊医学</t>
  </si>
  <si>
    <t>105109</t>
  </si>
  <si>
    <t>全科医学</t>
  </si>
  <si>
    <t>105111</t>
  </si>
  <si>
    <t>外科学</t>
  </si>
  <si>
    <t>105112</t>
  </si>
  <si>
    <t>儿外科学</t>
  </si>
  <si>
    <t>105113</t>
  </si>
  <si>
    <t>骨科学</t>
  </si>
  <si>
    <t>105115</t>
  </si>
  <si>
    <t xml:space="preserve">	妇产科学</t>
  </si>
  <si>
    <t>105118</t>
  </si>
  <si>
    <t xml:space="preserve">	麻醉学</t>
  </si>
  <si>
    <t>105121</t>
  </si>
  <si>
    <t xml:space="preserve">	肿瘤学</t>
  </si>
  <si>
    <t>105123</t>
  </si>
  <si>
    <t xml:space="preserve">	放射影像学</t>
  </si>
  <si>
    <t>1253</t>
  </si>
  <si>
    <t>会计</t>
  </si>
  <si>
    <t>125300</t>
  </si>
  <si>
    <t>1351</t>
  </si>
  <si>
    <t>艺术硕士</t>
  </si>
  <si>
    <t>135101</t>
  </si>
  <si>
    <t>音乐</t>
  </si>
  <si>
    <t>135105</t>
  </si>
  <si>
    <t>广播电视</t>
  </si>
  <si>
    <t>135107</t>
  </si>
  <si>
    <t>美术</t>
  </si>
  <si>
    <t>135108</t>
  </si>
  <si>
    <t>艺术设计</t>
  </si>
  <si>
    <t>0305</t>
  </si>
  <si>
    <t>030500</t>
  </si>
  <si>
    <t>2022年尚未招生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</si>
  <si>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</si>
  <si>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</si>
  <si>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</si>
  <si>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</si>
  <si>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</si>
  <si>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</si>
  <si>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</si>
  <si>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</si>
  <si>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</si>
  <si>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</si>
  <si>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</si>
  <si>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</si>
  <si>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0251</t>
  </si>
  <si>
    <t>金融硕士</t>
  </si>
  <si>
    <t>025100</t>
  </si>
  <si>
    <t>0551</t>
  </si>
  <si>
    <t>翻译硕士</t>
  </si>
  <si>
    <t>055100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</si>
  <si>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</si>
  <si>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</si>
  <si>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</si>
  <si>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</si>
  <si>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</si>
  <si>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</si>
  <si>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</si>
  <si>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</si>
  <si>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</si>
  <si>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</si>
  <si>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</si>
  <si>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</si>
  <si>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</si>
  <si>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</si>
  <si>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</si>
  <si>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</si>
  <si>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</si>
  <si>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</si>
  <si>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</si>
  <si>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</si>
  <si>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</si>
  <si>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</si>
  <si>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</si>
  <si>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</si>
  <si>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</si>
  <si>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</si>
  <si>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105113	骨科学</t>
  </si>
  <si>
    <t>105114	运动医学</t>
  </si>
  <si>
    <t>105115	妇产科学</t>
  </si>
  <si>
    <t>105116	眼科学</t>
  </si>
  <si>
    <t>105117	耳鼻咽喉科学</t>
  </si>
  <si>
    <t>105118	麻醉学</t>
  </si>
  <si>
    <t>105119	临床病理</t>
  </si>
  <si>
    <t>105120	临床检验诊断学</t>
  </si>
  <si>
    <t>105121	肿瘤学</t>
  </si>
  <si>
    <t>105122	放射肿瘤学</t>
  </si>
  <si>
    <t>105123	放射影像学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</si>
</sst>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sz val="16"/>
      <color rgb="FF000000"/>
      <name val="方正仿宋简体"/>
      <charset val="134"/>
    </font>
    <font>
      <sz val="12"/>
      <color rgb="FF333333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.5"/>
      <color theme="1"/>
      <name val="微软雅黑"/>
      <charset val="134"/>
    </font>
    <font>
      <sz val="11"/>
      <name val="微软雅黑"/>
      <charset val="134"/>
    </font>
    <font>
      <sz val="10.5"/>
      <name val="微软雅黑"/>
      <charset val="134"/>
    </font>
    <font>
      <sz val="11"/>
      <color theme="1"/>
      <name val="Symbol Tiger"/>
      <charset val="134"/>
    </font>
    <font>
      <b/>
      <sz val="14.5"/>
      <color rgb="FF333333"/>
      <name val="黑体"/>
      <charset val="134"/>
    </font>
    <font>
      <b/>
      <sz val="10.5"/>
      <color rgb="FF333333"/>
      <name val="黑体"/>
      <charset val="134"/>
    </font>
    <font>
      <b/>
      <sz val="10.5"/>
      <color rgb="FF333333"/>
      <name val="仿宋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b/>
      <sz val="12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34" fillId="18" borderId="13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49" fontId="0" fillId="0" borderId="0" xfId="0" applyNumberFormat="1">
      <alignment vertical="center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NumberFormat="1" applyFont="1" applyBorder="1">
      <alignment vertical="center"/>
    </xf>
    <xf numFmtId="0" fontId="6" fillId="0" borderId="2" xfId="0" applyFont="1" applyFill="1" applyBorder="1" applyAlignment="1">
      <alignment horizontal="justify" vertical="top" wrapText="1"/>
    </xf>
    <xf numFmtId="0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NumberFormat="1" applyFont="1" applyFill="1" applyBorder="1">
      <alignment vertical="center"/>
    </xf>
    <xf numFmtId="0" fontId="8" fillId="0" borderId="2" xfId="0" applyFont="1" applyFill="1" applyBorder="1" applyAlignment="1">
      <alignment horizontal="justify" vertical="top" wrapText="1"/>
    </xf>
    <xf numFmtId="0" fontId="5" fillId="0" borderId="2" xfId="0" applyNumberFormat="1" applyFont="1" applyFill="1" applyBorder="1">
      <alignment vertical="center"/>
    </xf>
    <xf numFmtId="0" fontId="6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>
      <alignment vertical="center"/>
    </xf>
    <xf numFmtId="0" fontId="9" fillId="0" borderId="2" xfId="0" applyFont="1" applyBorder="1">
      <alignment vertical="center"/>
    </xf>
    <xf numFmtId="0" fontId="9" fillId="0" borderId="2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5"/>
  <sheetViews>
    <sheetView workbookViewId="0">
      <selection activeCell="B14" sqref="B14"/>
    </sheetView>
  </sheetViews>
  <sheetFormatPr defaultColWidth="9" defaultRowHeight="13.5" outlineLevelCol="1"/>
  <cols>
    <col min="1" max="2" width="38.375" customWidth="1"/>
  </cols>
  <sheetData>
    <row r="1" ht="18.75" customHeight="1" spans="1:2">
      <c r="A1" s="28" t="s">
        <v>0</v>
      </c>
      <c r="B1" s="29"/>
    </row>
    <row r="2" ht="26.25" customHeight="1" spans="1:2">
      <c r="A2" s="30" t="s">
        <v>1</v>
      </c>
      <c r="B2" s="31"/>
    </row>
    <row r="3" ht="26.25" spans="1:2">
      <c r="A3" s="32" t="s">
        <v>2</v>
      </c>
      <c r="B3" s="33" t="s">
        <v>3</v>
      </c>
    </row>
    <row r="4" ht="15" spans="1:2">
      <c r="A4" s="34">
        <v>501</v>
      </c>
      <c r="B4" s="4" t="s">
        <v>4</v>
      </c>
    </row>
    <row r="5" spans="1:2">
      <c r="A5" s="35">
        <v>50101</v>
      </c>
      <c r="B5" s="36" t="s">
        <v>5</v>
      </c>
    </row>
    <row r="6" spans="1:2">
      <c r="A6" s="35">
        <v>50102</v>
      </c>
      <c r="B6" s="36" t="s">
        <v>6</v>
      </c>
    </row>
    <row r="7" spans="1:2">
      <c r="A7" s="35">
        <v>50103</v>
      </c>
      <c r="B7" s="36" t="s">
        <v>7</v>
      </c>
    </row>
    <row r="8" spans="1:2">
      <c r="A8" s="35">
        <v>50104</v>
      </c>
      <c r="B8" s="36" t="s">
        <v>8</v>
      </c>
    </row>
    <row r="9" spans="1:2">
      <c r="A9" s="35">
        <v>50105</v>
      </c>
      <c r="B9" s="36" t="s">
        <v>9</v>
      </c>
    </row>
    <row r="10" spans="1:2">
      <c r="A10" s="35">
        <v>50106</v>
      </c>
      <c r="B10" s="36" t="s">
        <v>10</v>
      </c>
    </row>
    <row r="11" spans="1:2">
      <c r="A11" s="35">
        <v>50107</v>
      </c>
      <c r="B11" s="36" t="s">
        <v>11</v>
      </c>
    </row>
    <row r="12" spans="1:2">
      <c r="A12" s="35">
        <v>50108</v>
      </c>
      <c r="B12" s="36" t="s">
        <v>12</v>
      </c>
    </row>
    <row r="13" ht="15" spans="1:2">
      <c r="A13" s="34">
        <v>602</v>
      </c>
      <c r="B13" s="4" t="s">
        <v>13</v>
      </c>
    </row>
    <row r="14" ht="15" spans="1:2">
      <c r="A14" s="34">
        <v>710</v>
      </c>
      <c r="B14" s="4" t="s">
        <v>14</v>
      </c>
    </row>
    <row r="15" ht="29.25" spans="1:2">
      <c r="A15" s="34" t="s">
        <v>15</v>
      </c>
      <c r="B15" s="4" t="s">
        <v>16</v>
      </c>
    </row>
    <row r="16" ht="29.25" spans="1:2">
      <c r="A16" s="34" t="s">
        <v>17</v>
      </c>
      <c r="B16" s="4" t="s">
        <v>18</v>
      </c>
    </row>
    <row r="17" ht="29.25" spans="1:2">
      <c r="A17" s="34">
        <v>817</v>
      </c>
      <c r="B17" s="4" t="s">
        <v>19</v>
      </c>
    </row>
    <row r="18" ht="29.25" spans="1:2">
      <c r="A18" s="34" t="s">
        <v>20</v>
      </c>
      <c r="B18" s="4" t="s">
        <v>21</v>
      </c>
    </row>
    <row r="19" ht="15" spans="1:2">
      <c r="A19" s="34">
        <v>1001</v>
      </c>
      <c r="B19" s="37" t="s">
        <v>22</v>
      </c>
    </row>
    <row r="20" ht="18.75" customHeight="1" spans="1:2">
      <c r="A20" s="38" t="s">
        <v>23</v>
      </c>
      <c r="B20" s="39"/>
    </row>
    <row r="21" ht="26.25" customHeight="1" spans="1:2">
      <c r="A21" s="30" t="s">
        <v>1</v>
      </c>
      <c r="B21" s="31"/>
    </row>
    <row r="22" ht="39" spans="1:2">
      <c r="A22" s="32" t="s">
        <v>24</v>
      </c>
      <c r="B22" s="33" t="s">
        <v>25</v>
      </c>
    </row>
    <row r="23" ht="15.75" customHeight="1" spans="1:2">
      <c r="A23" s="34" t="s">
        <v>26</v>
      </c>
      <c r="B23" s="34"/>
    </row>
    <row r="24" ht="44.25" customHeight="1" spans="1:2">
      <c r="A24" s="34" t="s">
        <v>27</v>
      </c>
      <c r="B24" s="37" t="s">
        <v>28</v>
      </c>
    </row>
    <row r="25" ht="43.5" spans="1:2">
      <c r="A25" s="34"/>
      <c r="B25" s="37" t="s">
        <v>29</v>
      </c>
    </row>
    <row r="26" ht="43.5" spans="1:2">
      <c r="A26" s="34"/>
      <c r="B26" s="37" t="s">
        <v>30</v>
      </c>
    </row>
    <row r="27" ht="43.5" spans="1:2">
      <c r="A27" s="34"/>
      <c r="B27" s="37" t="s">
        <v>31</v>
      </c>
    </row>
    <row r="28" ht="43.5" spans="1:2">
      <c r="A28" s="34"/>
      <c r="B28" s="37" t="s">
        <v>32</v>
      </c>
    </row>
    <row r="29" ht="43.5" spans="1:2">
      <c r="A29" s="34"/>
      <c r="B29" s="37" t="s">
        <v>33</v>
      </c>
    </row>
    <row r="30" ht="29.25" spans="1:2">
      <c r="A30" s="34"/>
      <c r="B30" s="37" t="s">
        <v>34</v>
      </c>
    </row>
    <row r="31" ht="43.5" spans="1:2">
      <c r="A31" s="34"/>
      <c r="B31" s="37" t="s">
        <v>35</v>
      </c>
    </row>
    <row r="32" ht="15.75" customHeight="1" spans="1:2">
      <c r="A32" s="40" t="s">
        <v>36</v>
      </c>
      <c r="B32" s="40"/>
    </row>
    <row r="33" ht="15.75" customHeight="1" spans="1:2">
      <c r="A33" s="34" t="s">
        <v>37</v>
      </c>
      <c r="B33" s="34"/>
    </row>
    <row r="34" ht="15.75" customHeight="1" spans="1:2">
      <c r="A34" s="40" t="s">
        <v>38</v>
      </c>
      <c r="B34" s="40"/>
    </row>
    <row r="35" ht="15.75" customHeight="1" spans="1:2">
      <c r="A35" s="40" t="s">
        <v>39</v>
      </c>
      <c r="B35" s="40"/>
    </row>
    <row r="36" ht="30" customHeight="1" spans="1:2">
      <c r="A36" s="34" t="s">
        <v>40</v>
      </c>
      <c r="B36" s="4" t="s">
        <v>41</v>
      </c>
    </row>
    <row r="37" ht="29.25" spans="1:2">
      <c r="A37" s="34"/>
      <c r="B37" s="4" t="s">
        <v>42</v>
      </c>
    </row>
    <row r="38" ht="29.25" spans="1:2">
      <c r="A38" s="34"/>
      <c r="B38" s="4" t="s">
        <v>43</v>
      </c>
    </row>
    <row r="39" ht="29.25" spans="1:2">
      <c r="A39" s="34"/>
      <c r="B39" s="4" t="s">
        <v>44</v>
      </c>
    </row>
    <row r="40" ht="43.5" spans="1:2">
      <c r="A40" s="34"/>
      <c r="B40" s="4" t="s">
        <v>45</v>
      </c>
    </row>
    <row r="41" ht="43.5" spans="1:2">
      <c r="A41" s="34"/>
      <c r="B41" s="4" t="s">
        <v>46</v>
      </c>
    </row>
    <row r="42" ht="29.25" spans="1:2">
      <c r="A42" s="34"/>
      <c r="B42" s="4" t="s">
        <v>47</v>
      </c>
    </row>
    <row r="43" ht="29.25" spans="1:2">
      <c r="A43" s="34"/>
      <c r="B43" s="4" t="s">
        <v>48</v>
      </c>
    </row>
    <row r="44" ht="29.25" spans="1:2">
      <c r="A44" s="34"/>
      <c r="B44" s="4" t="s">
        <v>49</v>
      </c>
    </row>
    <row r="45" ht="29.25" spans="1:2">
      <c r="A45" s="34"/>
      <c r="B45" s="4" t="s">
        <v>50</v>
      </c>
    </row>
    <row r="46" ht="29.25" spans="1:2">
      <c r="A46" s="34"/>
      <c r="B46" s="4" t="s">
        <v>51</v>
      </c>
    </row>
    <row r="47" ht="29.25" spans="1:2">
      <c r="A47" s="34"/>
      <c r="B47" s="4" t="s">
        <v>52</v>
      </c>
    </row>
    <row r="48" ht="29.25" spans="1:2">
      <c r="A48" s="34"/>
      <c r="B48" s="4" t="s">
        <v>53</v>
      </c>
    </row>
    <row r="49" ht="29.25" spans="1:2">
      <c r="A49" s="34"/>
      <c r="B49" s="4" t="s">
        <v>54</v>
      </c>
    </row>
    <row r="50" ht="29.25" spans="1:2">
      <c r="A50" s="34"/>
      <c r="B50" s="4" t="s">
        <v>55</v>
      </c>
    </row>
    <row r="51" ht="15.75" customHeight="1" spans="1:2">
      <c r="A51" s="34" t="s">
        <v>56</v>
      </c>
      <c r="B51" s="34"/>
    </row>
    <row r="52" ht="30" customHeight="1" spans="1:2">
      <c r="A52" s="34" t="s">
        <v>57</v>
      </c>
      <c r="B52" s="4" t="s">
        <v>58</v>
      </c>
    </row>
    <row r="53" ht="29.25" spans="1:2">
      <c r="A53" s="34"/>
      <c r="B53" s="4" t="s">
        <v>59</v>
      </c>
    </row>
    <row r="54" ht="29.25" spans="1:2">
      <c r="A54" s="34"/>
      <c r="B54" s="4" t="s">
        <v>60</v>
      </c>
    </row>
    <row r="55" ht="29.25" spans="1:2">
      <c r="A55" s="34"/>
      <c r="B55" s="4" t="s">
        <v>61</v>
      </c>
    </row>
    <row r="56" ht="56.25" customHeight="1" spans="1:2">
      <c r="A56" s="38" t="s">
        <v>62</v>
      </c>
      <c r="B56" s="39"/>
    </row>
    <row r="57" ht="26.25" customHeight="1" spans="1:2">
      <c r="A57" s="30" t="s">
        <v>63</v>
      </c>
      <c r="B57" s="31"/>
    </row>
    <row r="58" ht="15.75" customHeight="1" spans="1:2">
      <c r="A58" s="41" t="s">
        <v>0</v>
      </c>
      <c r="B58" s="41"/>
    </row>
    <row r="59" ht="26.25" spans="1:2">
      <c r="A59" s="32" t="s">
        <v>2</v>
      </c>
      <c r="B59" s="33" t="s">
        <v>3</v>
      </c>
    </row>
    <row r="60" ht="29.25" spans="1:2">
      <c r="A60" s="34">
        <v>305</v>
      </c>
      <c r="B60" s="37" t="s">
        <v>64</v>
      </c>
    </row>
    <row r="61" ht="18.75" customHeight="1" spans="1:2">
      <c r="A61" s="38" t="s">
        <v>23</v>
      </c>
      <c r="B61" s="39"/>
    </row>
    <row r="62" ht="26.25" customHeight="1" spans="1:2">
      <c r="A62" s="30" t="s">
        <v>63</v>
      </c>
      <c r="B62" s="31"/>
    </row>
    <row r="63" ht="39" spans="1:2">
      <c r="A63" s="32" t="s">
        <v>24</v>
      </c>
      <c r="B63" s="33" t="s">
        <v>25</v>
      </c>
    </row>
    <row r="64" ht="15.75" customHeight="1" spans="1:2">
      <c r="A64" s="34" t="s">
        <v>65</v>
      </c>
      <c r="B64" s="34"/>
    </row>
    <row r="65" ht="15.75" customHeight="1" spans="1:2">
      <c r="A65" s="34" t="s">
        <v>66</v>
      </c>
      <c r="B65" s="34"/>
    </row>
  </sheetData>
  <mergeCells count="20">
    <mergeCell ref="A1:B1"/>
    <mergeCell ref="A2:B2"/>
    <mergeCell ref="A20:B20"/>
    <mergeCell ref="A21:B21"/>
    <mergeCell ref="A23:B23"/>
    <mergeCell ref="A32:B32"/>
    <mergeCell ref="A33:B33"/>
    <mergeCell ref="A34:B34"/>
    <mergeCell ref="A35:B35"/>
    <mergeCell ref="A51:B51"/>
    <mergeCell ref="A56:B56"/>
    <mergeCell ref="A57:B57"/>
    <mergeCell ref="A58:B58"/>
    <mergeCell ref="A61:B61"/>
    <mergeCell ref="A62:B62"/>
    <mergeCell ref="A64:B64"/>
    <mergeCell ref="A65:B65"/>
    <mergeCell ref="A24:A31"/>
    <mergeCell ref="A36:A50"/>
    <mergeCell ref="A52:A5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"/>
  <sheetViews>
    <sheetView tabSelected="1" workbookViewId="0">
      <selection activeCell="H9" sqref="H9"/>
    </sheetView>
  </sheetViews>
  <sheetFormatPr defaultColWidth="9" defaultRowHeight="13.5" outlineLevelCol="5"/>
  <cols>
    <col min="1" max="1" width="17.125" customWidth="1"/>
    <col min="2" max="2" width="22.125" customWidth="1"/>
    <col min="3" max="3" width="17.125" style="5" customWidth="1"/>
    <col min="4" max="4" width="38.125" style="6" customWidth="1"/>
    <col min="6" max="6" width="15.875" customWidth="1"/>
  </cols>
  <sheetData>
    <row r="1" ht="22.5" spans="1:6">
      <c r="A1" s="7" t="s">
        <v>67</v>
      </c>
      <c r="B1" s="8"/>
      <c r="C1" s="8"/>
      <c r="D1" s="8"/>
      <c r="E1" s="8"/>
      <c r="F1" s="8"/>
    </row>
    <row r="2" ht="16.5" spans="1:6">
      <c r="A2" s="9" t="s">
        <v>68</v>
      </c>
      <c r="B2" s="9" t="s">
        <v>69</v>
      </c>
      <c r="C2" s="10" t="s">
        <v>70</v>
      </c>
      <c r="D2" s="11" t="s">
        <v>71</v>
      </c>
      <c r="E2" s="9" t="s">
        <v>72</v>
      </c>
      <c r="F2" s="9" t="s">
        <v>73</v>
      </c>
    </row>
    <row r="3" ht="16.5" spans="1:6">
      <c r="A3" s="12" t="s">
        <v>74</v>
      </c>
      <c r="B3" s="13" t="s">
        <v>4</v>
      </c>
      <c r="C3" s="13" t="s">
        <v>75</v>
      </c>
      <c r="D3" s="14" t="s">
        <v>5</v>
      </c>
      <c r="E3" s="13" t="s">
        <v>0</v>
      </c>
      <c r="F3" s="13"/>
    </row>
    <row r="4" ht="16.5" spans="1:6">
      <c r="A4" s="12" t="s">
        <v>74</v>
      </c>
      <c r="B4" s="13" t="s">
        <v>4</v>
      </c>
      <c r="C4" s="13" t="s">
        <v>76</v>
      </c>
      <c r="D4" s="14" t="s">
        <v>6</v>
      </c>
      <c r="E4" s="13" t="s">
        <v>0</v>
      </c>
      <c r="F4" s="13"/>
    </row>
    <row r="5" ht="16.5" spans="1:6">
      <c r="A5" s="12" t="s">
        <v>74</v>
      </c>
      <c r="B5" s="13" t="s">
        <v>4</v>
      </c>
      <c r="C5" s="13" t="s">
        <v>77</v>
      </c>
      <c r="D5" s="14" t="s">
        <v>7</v>
      </c>
      <c r="E5" s="13" t="s">
        <v>0</v>
      </c>
      <c r="F5" s="13"/>
    </row>
    <row r="6" ht="16.5" spans="1:6">
      <c r="A6" s="12" t="s">
        <v>74</v>
      </c>
      <c r="B6" s="13" t="s">
        <v>4</v>
      </c>
      <c r="C6" s="13" t="s">
        <v>78</v>
      </c>
      <c r="D6" s="14" t="s">
        <v>9</v>
      </c>
      <c r="E6" s="13" t="s">
        <v>0</v>
      </c>
      <c r="F6" s="13"/>
    </row>
    <row r="7" ht="16.5" spans="1:6">
      <c r="A7" s="12" t="s">
        <v>74</v>
      </c>
      <c r="B7" s="13" t="s">
        <v>4</v>
      </c>
      <c r="C7" s="13" t="s">
        <v>79</v>
      </c>
      <c r="D7" s="14" t="s">
        <v>10</v>
      </c>
      <c r="E7" s="13" t="s">
        <v>0</v>
      </c>
      <c r="F7" s="13"/>
    </row>
    <row r="8" ht="16.5" spans="1:6">
      <c r="A8" s="12" t="s">
        <v>80</v>
      </c>
      <c r="B8" s="13" t="s">
        <v>13</v>
      </c>
      <c r="C8" s="13" t="s">
        <v>81</v>
      </c>
      <c r="D8" s="15" t="s">
        <v>13</v>
      </c>
      <c r="E8" s="13" t="s">
        <v>0</v>
      </c>
      <c r="F8" s="13"/>
    </row>
    <row r="9" ht="16.5" spans="1:6">
      <c r="A9" s="12" t="s">
        <v>80</v>
      </c>
      <c r="B9" s="13" t="s">
        <v>13</v>
      </c>
      <c r="C9" s="13" t="s">
        <v>82</v>
      </c>
      <c r="D9" s="14" t="s">
        <v>83</v>
      </c>
      <c r="E9" s="13" t="s">
        <v>0</v>
      </c>
      <c r="F9" s="13"/>
    </row>
    <row r="10" ht="16.5" spans="1:6">
      <c r="A10" s="12" t="s">
        <v>80</v>
      </c>
      <c r="B10" s="13" t="s">
        <v>13</v>
      </c>
      <c r="C10" s="13" t="s">
        <v>84</v>
      </c>
      <c r="D10" s="14" t="s">
        <v>85</v>
      </c>
      <c r="E10" s="13" t="s">
        <v>0</v>
      </c>
      <c r="F10" s="13"/>
    </row>
    <row r="11" ht="16.5" spans="1:6">
      <c r="A11" s="12" t="s">
        <v>80</v>
      </c>
      <c r="B11" s="13" t="s">
        <v>13</v>
      </c>
      <c r="C11" s="13" t="s">
        <v>86</v>
      </c>
      <c r="D11" s="14" t="s">
        <v>87</v>
      </c>
      <c r="E11" s="13" t="s">
        <v>0</v>
      </c>
      <c r="F11" s="13"/>
    </row>
    <row r="12" ht="17.25" spans="1:6">
      <c r="A12" s="12" t="s">
        <v>88</v>
      </c>
      <c r="B12" s="16" t="s">
        <v>14</v>
      </c>
      <c r="C12" s="13" t="s">
        <v>89</v>
      </c>
      <c r="D12" s="17" t="s">
        <v>90</v>
      </c>
      <c r="E12" s="13" t="s">
        <v>0</v>
      </c>
      <c r="F12" s="13"/>
    </row>
    <row r="13" ht="17.25" spans="1:6">
      <c r="A13" s="12" t="s">
        <v>88</v>
      </c>
      <c r="B13" s="16" t="s">
        <v>14</v>
      </c>
      <c r="C13" s="13" t="s">
        <v>91</v>
      </c>
      <c r="D13" s="17" t="s">
        <v>92</v>
      </c>
      <c r="E13" s="13" t="s">
        <v>0</v>
      </c>
      <c r="F13" s="13"/>
    </row>
    <row r="14" ht="17.25" spans="1:6">
      <c r="A14" s="12" t="s">
        <v>88</v>
      </c>
      <c r="B14" s="16" t="s">
        <v>14</v>
      </c>
      <c r="C14" s="13" t="s">
        <v>93</v>
      </c>
      <c r="D14" s="17" t="s">
        <v>94</v>
      </c>
      <c r="E14" s="13" t="s">
        <v>0</v>
      </c>
      <c r="F14" s="13"/>
    </row>
    <row r="15" ht="17.25" spans="1:6">
      <c r="A15" s="12" t="s">
        <v>88</v>
      </c>
      <c r="B15" s="16" t="s">
        <v>14</v>
      </c>
      <c r="C15" s="13" t="s">
        <v>95</v>
      </c>
      <c r="D15" s="17" t="s">
        <v>96</v>
      </c>
      <c r="E15" s="13" t="s">
        <v>0</v>
      </c>
      <c r="F15" s="13"/>
    </row>
    <row r="16" ht="17.25" spans="1:6">
      <c r="A16" s="12" t="s">
        <v>97</v>
      </c>
      <c r="B16" s="18" t="s">
        <v>98</v>
      </c>
      <c r="C16" s="19" t="s">
        <v>99</v>
      </c>
      <c r="D16" s="20" t="s">
        <v>98</v>
      </c>
      <c r="E16" s="13" t="s">
        <v>0</v>
      </c>
      <c r="F16" s="13"/>
    </row>
    <row r="17" ht="17.25" spans="1:6">
      <c r="A17" s="12" t="s">
        <v>97</v>
      </c>
      <c r="B17" s="18" t="s">
        <v>98</v>
      </c>
      <c r="C17" s="19" t="s">
        <v>100</v>
      </c>
      <c r="D17" s="21" t="s">
        <v>101</v>
      </c>
      <c r="E17" s="13" t="s">
        <v>0</v>
      </c>
      <c r="F17" s="13"/>
    </row>
    <row r="18" ht="17.25" spans="1:6">
      <c r="A18" s="12" t="s">
        <v>97</v>
      </c>
      <c r="B18" s="18" t="s">
        <v>98</v>
      </c>
      <c r="C18" s="19" t="s">
        <v>102</v>
      </c>
      <c r="D18" s="21" t="s">
        <v>103</v>
      </c>
      <c r="E18" s="13" t="s">
        <v>0</v>
      </c>
      <c r="F18" s="13"/>
    </row>
    <row r="19" ht="17.25" spans="1:6">
      <c r="A19" s="12" t="s">
        <v>104</v>
      </c>
      <c r="B19" s="16" t="s">
        <v>105</v>
      </c>
      <c r="C19" s="13" t="s">
        <v>106</v>
      </c>
      <c r="D19" s="22" t="s">
        <v>105</v>
      </c>
      <c r="E19" s="13" t="s">
        <v>0</v>
      </c>
      <c r="F19" s="13"/>
    </row>
    <row r="20" ht="17.25" spans="1:6">
      <c r="A20" s="12" t="s">
        <v>104</v>
      </c>
      <c r="B20" s="16" t="s">
        <v>105</v>
      </c>
      <c r="C20" s="13" t="s">
        <v>107</v>
      </c>
      <c r="D20" s="23" t="s">
        <v>108</v>
      </c>
      <c r="E20" s="13" t="s">
        <v>0</v>
      </c>
      <c r="F20" s="13"/>
    </row>
    <row r="21" ht="17.25" spans="1:6">
      <c r="A21" s="12" t="s">
        <v>109</v>
      </c>
      <c r="B21" s="18" t="s">
        <v>110</v>
      </c>
      <c r="C21" s="19" t="s">
        <v>111</v>
      </c>
      <c r="D21" s="20" t="s">
        <v>110</v>
      </c>
      <c r="E21" s="13" t="s">
        <v>0</v>
      </c>
      <c r="F21" s="13"/>
    </row>
    <row r="22" ht="17.25" spans="1:6">
      <c r="A22" s="12" t="s">
        <v>109</v>
      </c>
      <c r="B22" s="18" t="s">
        <v>110</v>
      </c>
      <c r="C22" s="19" t="s">
        <v>112</v>
      </c>
      <c r="D22" s="21" t="s">
        <v>113</v>
      </c>
      <c r="E22" s="13" t="s">
        <v>0</v>
      </c>
      <c r="F22" s="13"/>
    </row>
    <row r="23" ht="16.5" spans="1:6">
      <c r="A23" s="12" t="s">
        <v>114</v>
      </c>
      <c r="B23" s="19" t="s">
        <v>19</v>
      </c>
      <c r="C23" s="19" t="s">
        <v>115</v>
      </c>
      <c r="D23" s="24" t="s">
        <v>19</v>
      </c>
      <c r="E23" s="13" t="s">
        <v>0</v>
      </c>
      <c r="F23" s="13"/>
    </row>
    <row r="24" ht="16.5" spans="1:6">
      <c r="A24" s="12" t="s">
        <v>114</v>
      </c>
      <c r="B24" s="13" t="s">
        <v>19</v>
      </c>
      <c r="C24" s="13" t="s">
        <v>116</v>
      </c>
      <c r="D24" s="15" t="s">
        <v>117</v>
      </c>
      <c r="E24" s="13" t="s">
        <v>0</v>
      </c>
      <c r="F24" s="13"/>
    </row>
    <row r="25" ht="16.5" spans="1:6">
      <c r="A25" s="12" t="s">
        <v>114</v>
      </c>
      <c r="B25" s="13" t="s">
        <v>19</v>
      </c>
      <c r="C25" s="13" t="s">
        <v>118</v>
      </c>
      <c r="D25" s="15" t="s">
        <v>119</v>
      </c>
      <c r="E25" s="13" t="s">
        <v>0</v>
      </c>
      <c r="F25" s="13"/>
    </row>
    <row r="26" ht="16.5" spans="1:6">
      <c r="A26" s="12" t="s">
        <v>114</v>
      </c>
      <c r="B26" s="13" t="s">
        <v>19</v>
      </c>
      <c r="C26" s="13" t="s">
        <v>120</v>
      </c>
      <c r="D26" s="15" t="s">
        <v>121</v>
      </c>
      <c r="E26" s="13" t="s">
        <v>0</v>
      </c>
      <c r="F26" s="13"/>
    </row>
    <row r="27" ht="16.5" spans="1:6">
      <c r="A27" s="12" t="s">
        <v>114</v>
      </c>
      <c r="B27" s="13" t="s">
        <v>19</v>
      </c>
      <c r="C27" s="13" t="s">
        <v>122</v>
      </c>
      <c r="D27" s="15" t="s">
        <v>123</v>
      </c>
      <c r="E27" s="13" t="s">
        <v>0</v>
      </c>
      <c r="F27" s="13"/>
    </row>
    <row r="28" ht="16.5" spans="1:6">
      <c r="A28" s="12" t="s">
        <v>114</v>
      </c>
      <c r="B28" s="13" t="s">
        <v>19</v>
      </c>
      <c r="C28" s="13" t="s">
        <v>124</v>
      </c>
      <c r="D28" s="15" t="s">
        <v>125</v>
      </c>
      <c r="E28" s="13" t="s">
        <v>0</v>
      </c>
      <c r="F28" s="13"/>
    </row>
    <row r="29" ht="17.25" spans="1:6">
      <c r="A29" s="12" t="s">
        <v>126</v>
      </c>
      <c r="B29" s="16" t="s">
        <v>127</v>
      </c>
      <c r="C29" s="13" t="s">
        <v>128</v>
      </c>
      <c r="D29" s="22" t="s">
        <v>127</v>
      </c>
      <c r="E29" s="13" t="s">
        <v>0</v>
      </c>
      <c r="F29" s="13"/>
    </row>
    <row r="30" ht="17.25" spans="1:6">
      <c r="A30" s="12" t="s">
        <v>126</v>
      </c>
      <c r="B30" s="16" t="s">
        <v>127</v>
      </c>
      <c r="C30" s="13" t="s">
        <v>129</v>
      </c>
      <c r="D30" s="23" t="s">
        <v>130</v>
      </c>
      <c r="E30" s="13" t="s">
        <v>0</v>
      </c>
      <c r="F30" s="13"/>
    </row>
    <row r="31" ht="16.5" spans="1:6">
      <c r="A31" s="12" t="s">
        <v>131</v>
      </c>
      <c r="B31" s="13" t="s">
        <v>132</v>
      </c>
      <c r="C31" s="13" t="s">
        <v>133</v>
      </c>
      <c r="D31" s="15" t="s">
        <v>132</v>
      </c>
      <c r="E31" s="13" t="s">
        <v>0</v>
      </c>
      <c r="F31" s="13"/>
    </row>
    <row r="32" ht="16.5" spans="1:6">
      <c r="A32" s="12" t="s">
        <v>131</v>
      </c>
      <c r="B32" s="13" t="s">
        <v>132</v>
      </c>
      <c r="C32" s="13" t="s">
        <v>134</v>
      </c>
      <c r="D32" s="15" t="s">
        <v>135</v>
      </c>
      <c r="E32" s="13" t="s">
        <v>0</v>
      </c>
      <c r="F32" s="13"/>
    </row>
    <row r="33" ht="16.5" spans="1:6">
      <c r="A33" s="12" t="s">
        <v>131</v>
      </c>
      <c r="B33" s="13" t="s">
        <v>132</v>
      </c>
      <c r="C33" s="13" t="s">
        <v>136</v>
      </c>
      <c r="D33" s="15" t="s">
        <v>137</v>
      </c>
      <c r="E33" s="13" t="s">
        <v>0</v>
      </c>
      <c r="F33" s="13"/>
    </row>
    <row r="34" ht="16.5" spans="1:6">
      <c r="A34" s="12" t="s">
        <v>138</v>
      </c>
      <c r="B34" s="13" t="s">
        <v>139</v>
      </c>
      <c r="C34" s="13" t="s">
        <v>140</v>
      </c>
      <c r="D34" s="14" t="s">
        <v>141</v>
      </c>
      <c r="E34" s="13" t="s">
        <v>0</v>
      </c>
      <c r="F34" s="13"/>
    </row>
    <row r="35" ht="16.5" spans="1:6">
      <c r="A35" s="12" t="s">
        <v>138</v>
      </c>
      <c r="B35" s="13" t="s">
        <v>139</v>
      </c>
      <c r="C35" s="13" t="s">
        <v>142</v>
      </c>
      <c r="D35" s="14" t="s">
        <v>143</v>
      </c>
      <c r="E35" s="13" t="s">
        <v>0</v>
      </c>
      <c r="F35" s="13"/>
    </row>
    <row r="36" ht="16.5" spans="1:6">
      <c r="A36" s="12" t="s">
        <v>138</v>
      </c>
      <c r="B36" s="13" t="s">
        <v>139</v>
      </c>
      <c r="C36" s="13" t="s">
        <v>144</v>
      </c>
      <c r="D36" s="14" t="s">
        <v>145</v>
      </c>
      <c r="E36" s="13" t="s">
        <v>0</v>
      </c>
      <c r="F36" s="13"/>
    </row>
    <row r="37" ht="16.5" spans="1:6">
      <c r="A37" s="12" t="s">
        <v>146</v>
      </c>
      <c r="B37" s="13" t="s">
        <v>147</v>
      </c>
      <c r="C37" s="13" t="s">
        <v>148</v>
      </c>
      <c r="D37" s="15" t="s">
        <v>147</v>
      </c>
      <c r="E37" s="13" t="s">
        <v>0</v>
      </c>
      <c r="F37" s="13"/>
    </row>
    <row r="38" ht="16.5" spans="1:6">
      <c r="A38" s="12" t="s">
        <v>146</v>
      </c>
      <c r="B38" s="13" t="s">
        <v>147</v>
      </c>
      <c r="C38" s="13" t="s">
        <v>149</v>
      </c>
      <c r="D38" s="15" t="s">
        <v>150</v>
      </c>
      <c r="E38" s="13" t="s">
        <v>0</v>
      </c>
      <c r="F38" s="13"/>
    </row>
    <row r="39" ht="16.5" spans="1:6">
      <c r="A39" s="12" t="s">
        <v>146</v>
      </c>
      <c r="B39" s="13" t="s">
        <v>147</v>
      </c>
      <c r="C39" s="13" t="s">
        <v>151</v>
      </c>
      <c r="D39" s="15" t="s">
        <v>152</v>
      </c>
      <c r="E39" s="13" t="s">
        <v>0</v>
      </c>
      <c r="F39" s="13"/>
    </row>
    <row r="40" ht="16.5" spans="1:6">
      <c r="A40" s="12" t="s">
        <v>146</v>
      </c>
      <c r="B40" s="13" t="s">
        <v>147</v>
      </c>
      <c r="C40" s="13" t="s">
        <v>153</v>
      </c>
      <c r="D40" s="15" t="s">
        <v>154</v>
      </c>
      <c r="E40" s="13" t="s">
        <v>0</v>
      </c>
      <c r="F40" s="13"/>
    </row>
    <row r="41" ht="16.5" spans="1:6">
      <c r="A41" s="12" t="s">
        <v>146</v>
      </c>
      <c r="B41" s="13" t="s">
        <v>147</v>
      </c>
      <c r="C41" s="13" t="s">
        <v>155</v>
      </c>
      <c r="D41" s="15" t="s">
        <v>156</v>
      </c>
      <c r="E41" s="13" t="s">
        <v>0</v>
      </c>
      <c r="F41" s="13"/>
    </row>
    <row r="42" ht="16.5" spans="1:6">
      <c r="A42" s="12" t="s">
        <v>157</v>
      </c>
      <c r="B42" s="13" t="s">
        <v>158</v>
      </c>
      <c r="C42" s="13" t="s">
        <v>159</v>
      </c>
      <c r="D42" s="15" t="s">
        <v>158</v>
      </c>
      <c r="E42" s="13" t="s">
        <v>23</v>
      </c>
      <c r="F42" s="13"/>
    </row>
    <row r="43" ht="16.5" spans="1:6">
      <c r="A43" s="12" t="s">
        <v>160</v>
      </c>
      <c r="B43" s="13" t="s">
        <v>161</v>
      </c>
      <c r="C43" s="13" t="s">
        <v>162</v>
      </c>
      <c r="D43" s="14" t="s">
        <v>163</v>
      </c>
      <c r="E43" s="13" t="s">
        <v>23</v>
      </c>
      <c r="F43" s="13"/>
    </row>
    <row r="44" ht="16.5" spans="1:6">
      <c r="A44" s="12" t="s">
        <v>160</v>
      </c>
      <c r="B44" s="13" t="s">
        <v>161</v>
      </c>
      <c r="C44" s="13" t="s">
        <v>164</v>
      </c>
      <c r="D44" s="14" t="s">
        <v>165</v>
      </c>
      <c r="E44" s="13" t="s">
        <v>23</v>
      </c>
      <c r="F44" s="13"/>
    </row>
    <row r="45" ht="16.5" spans="1:6">
      <c r="A45" s="12" t="s">
        <v>160</v>
      </c>
      <c r="B45" s="13" t="s">
        <v>161</v>
      </c>
      <c r="C45" s="13" t="s">
        <v>166</v>
      </c>
      <c r="D45" s="14" t="s">
        <v>167</v>
      </c>
      <c r="E45" s="13" t="s">
        <v>23</v>
      </c>
      <c r="F45" s="13"/>
    </row>
    <row r="46" ht="16.5" spans="1:6">
      <c r="A46" s="12" t="s">
        <v>160</v>
      </c>
      <c r="B46" s="13" t="s">
        <v>161</v>
      </c>
      <c r="C46" s="13" t="s">
        <v>168</v>
      </c>
      <c r="D46" s="14" t="s">
        <v>169</v>
      </c>
      <c r="E46" s="13" t="s">
        <v>23</v>
      </c>
      <c r="F46" s="13"/>
    </row>
    <row r="47" ht="16.5" spans="1:6">
      <c r="A47" s="12" t="s">
        <v>160</v>
      </c>
      <c r="B47" s="13" t="s">
        <v>161</v>
      </c>
      <c r="C47" s="13" t="s">
        <v>170</v>
      </c>
      <c r="D47" s="14" t="s">
        <v>171</v>
      </c>
      <c r="E47" s="13" t="s">
        <v>23</v>
      </c>
      <c r="F47" s="13"/>
    </row>
    <row r="48" ht="16.5" spans="1:6">
      <c r="A48" s="12" t="s">
        <v>160</v>
      </c>
      <c r="B48" s="13" t="s">
        <v>161</v>
      </c>
      <c r="C48" s="13" t="s">
        <v>172</v>
      </c>
      <c r="D48" s="14" t="s">
        <v>173</v>
      </c>
      <c r="E48" s="13" t="s">
        <v>23</v>
      </c>
      <c r="F48" s="13"/>
    </row>
    <row r="49" ht="16.5" spans="1:6">
      <c r="A49" s="12" t="s">
        <v>160</v>
      </c>
      <c r="B49" s="13" t="s">
        <v>161</v>
      </c>
      <c r="C49" s="13" t="s">
        <v>174</v>
      </c>
      <c r="D49" s="14" t="s">
        <v>175</v>
      </c>
      <c r="E49" s="13" t="s">
        <v>23</v>
      </c>
      <c r="F49" s="13"/>
    </row>
    <row r="50" ht="16.5" spans="1:6">
      <c r="A50" s="12" t="s">
        <v>160</v>
      </c>
      <c r="B50" s="13" t="s">
        <v>161</v>
      </c>
      <c r="C50" s="13" t="s">
        <v>176</v>
      </c>
      <c r="D50" s="14" t="s">
        <v>177</v>
      </c>
      <c r="E50" s="13" t="s">
        <v>23</v>
      </c>
      <c r="F50" s="13"/>
    </row>
    <row r="51" ht="16.5" spans="1:6">
      <c r="A51" s="12" t="s">
        <v>178</v>
      </c>
      <c r="B51" s="13" t="s">
        <v>179</v>
      </c>
      <c r="C51" s="13" t="s">
        <v>180</v>
      </c>
      <c r="D51" s="14" t="s">
        <v>181</v>
      </c>
      <c r="E51" s="13" t="s">
        <v>23</v>
      </c>
      <c r="F51" s="13"/>
    </row>
    <row r="52" ht="16.5" spans="1:6">
      <c r="A52" s="12" t="s">
        <v>178</v>
      </c>
      <c r="B52" s="13" t="s">
        <v>179</v>
      </c>
      <c r="C52" s="13" t="s">
        <v>182</v>
      </c>
      <c r="D52" s="14" t="s">
        <v>183</v>
      </c>
      <c r="E52" s="13" t="s">
        <v>23</v>
      </c>
      <c r="F52" s="13"/>
    </row>
    <row r="53" ht="16.5" spans="1:6">
      <c r="A53" s="12" t="s">
        <v>178</v>
      </c>
      <c r="B53" s="13" t="s">
        <v>179</v>
      </c>
      <c r="C53" s="13" t="s">
        <v>184</v>
      </c>
      <c r="D53" s="14" t="s">
        <v>185</v>
      </c>
      <c r="E53" s="13" t="s">
        <v>23</v>
      </c>
      <c r="F53" s="13"/>
    </row>
    <row r="54" ht="16.5" spans="1:6">
      <c r="A54" s="12" t="s">
        <v>186</v>
      </c>
      <c r="B54" s="13" t="s">
        <v>187</v>
      </c>
      <c r="C54" s="13" t="s">
        <v>188</v>
      </c>
      <c r="D54" s="14" t="s">
        <v>187</v>
      </c>
      <c r="E54" s="13" t="s">
        <v>23</v>
      </c>
      <c r="F54" s="13"/>
    </row>
    <row r="55" ht="16.5" spans="1:6">
      <c r="A55" s="12" t="s">
        <v>189</v>
      </c>
      <c r="B55" s="25" t="s">
        <v>190</v>
      </c>
      <c r="C55" s="13" t="s">
        <v>191</v>
      </c>
      <c r="D55" s="26" t="s">
        <v>192</v>
      </c>
      <c r="E55" s="13" t="s">
        <v>23</v>
      </c>
      <c r="F55" s="13"/>
    </row>
    <row r="56" ht="16.5" spans="1:6">
      <c r="A56" s="12" t="s">
        <v>189</v>
      </c>
      <c r="B56" s="25" t="s">
        <v>190</v>
      </c>
      <c r="C56" s="13" t="s">
        <v>193</v>
      </c>
      <c r="D56" s="26" t="s">
        <v>194</v>
      </c>
      <c r="E56" s="13" t="s">
        <v>23</v>
      </c>
      <c r="F56" s="13"/>
    </row>
    <row r="57" ht="16.5" spans="1:6">
      <c r="A57" s="12" t="s">
        <v>189</v>
      </c>
      <c r="B57" s="25" t="s">
        <v>190</v>
      </c>
      <c r="C57" s="13" t="s">
        <v>195</v>
      </c>
      <c r="D57" s="26" t="s">
        <v>196</v>
      </c>
      <c r="E57" s="13" t="s">
        <v>23</v>
      </c>
      <c r="F57" s="13"/>
    </row>
    <row r="58" ht="16.5" spans="1:6">
      <c r="A58" s="12" t="s">
        <v>189</v>
      </c>
      <c r="B58" s="25" t="s">
        <v>190</v>
      </c>
      <c r="C58" s="13" t="s">
        <v>197</v>
      </c>
      <c r="D58" s="26" t="s">
        <v>198</v>
      </c>
      <c r="E58" s="13" t="s">
        <v>23</v>
      </c>
      <c r="F58" s="13"/>
    </row>
    <row r="59" ht="16.5" spans="1:6">
      <c r="A59" s="12" t="s">
        <v>189</v>
      </c>
      <c r="B59" s="25" t="s">
        <v>190</v>
      </c>
      <c r="C59" s="13" t="s">
        <v>199</v>
      </c>
      <c r="D59" s="26" t="s">
        <v>200</v>
      </c>
      <c r="E59" s="13" t="s">
        <v>23</v>
      </c>
      <c r="F59" s="13"/>
    </row>
    <row r="60" ht="16.5" spans="1:6">
      <c r="A60" s="12" t="s">
        <v>189</v>
      </c>
      <c r="B60" s="25" t="s">
        <v>190</v>
      </c>
      <c r="C60" s="13" t="s">
        <v>201</v>
      </c>
      <c r="D60" s="26" t="s">
        <v>202</v>
      </c>
      <c r="E60" s="13" t="s">
        <v>23</v>
      </c>
      <c r="F60" s="13"/>
    </row>
    <row r="61" ht="16.5" spans="1:6">
      <c r="A61" s="12" t="s">
        <v>203</v>
      </c>
      <c r="B61" s="25" t="s">
        <v>204</v>
      </c>
      <c r="C61" s="13" t="s">
        <v>205</v>
      </c>
      <c r="D61" s="27" t="s">
        <v>204</v>
      </c>
      <c r="E61" s="13" t="s">
        <v>23</v>
      </c>
      <c r="F61" s="13"/>
    </row>
    <row r="62" ht="16.5" spans="1:6">
      <c r="A62" s="12" t="s">
        <v>203</v>
      </c>
      <c r="B62" s="25" t="s">
        <v>204</v>
      </c>
      <c r="C62" s="13" t="s">
        <v>206</v>
      </c>
      <c r="D62" s="27" t="s">
        <v>207</v>
      </c>
      <c r="E62" s="13" t="s">
        <v>23</v>
      </c>
      <c r="F62" s="13"/>
    </row>
    <row r="63" ht="16.5" spans="1:6">
      <c r="A63" s="12" t="s">
        <v>203</v>
      </c>
      <c r="B63" s="25" t="s">
        <v>204</v>
      </c>
      <c r="C63" s="13" t="s">
        <v>208</v>
      </c>
      <c r="D63" s="27" t="s">
        <v>209</v>
      </c>
      <c r="E63" s="13" t="s">
        <v>23</v>
      </c>
      <c r="F63" s="13"/>
    </row>
    <row r="64" ht="16.5" spans="1:6">
      <c r="A64" s="12" t="s">
        <v>203</v>
      </c>
      <c r="B64" s="25" t="s">
        <v>204</v>
      </c>
      <c r="C64" s="13" t="s">
        <v>210</v>
      </c>
      <c r="D64" s="27" t="s">
        <v>211</v>
      </c>
      <c r="E64" s="13" t="s">
        <v>23</v>
      </c>
      <c r="F64" s="13"/>
    </row>
    <row r="65" ht="16.5" spans="1:6">
      <c r="A65" s="12" t="s">
        <v>203</v>
      </c>
      <c r="B65" s="25" t="s">
        <v>204</v>
      </c>
      <c r="C65" s="13" t="s">
        <v>212</v>
      </c>
      <c r="D65" s="27" t="s">
        <v>213</v>
      </c>
      <c r="E65" s="13" t="s">
        <v>23</v>
      </c>
      <c r="F65" s="13"/>
    </row>
    <row r="66" ht="16.5" spans="1:6">
      <c r="A66" s="12" t="s">
        <v>203</v>
      </c>
      <c r="B66" s="25" t="s">
        <v>204</v>
      </c>
      <c r="C66" s="13" t="s">
        <v>214</v>
      </c>
      <c r="D66" s="27" t="s">
        <v>215</v>
      </c>
      <c r="E66" s="13" t="s">
        <v>23</v>
      </c>
      <c r="F66" s="13"/>
    </row>
    <row r="67" ht="16.5" spans="1:6">
      <c r="A67" s="12" t="s">
        <v>203</v>
      </c>
      <c r="B67" s="25" t="s">
        <v>204</v>
      </c>
      <c r="C67" s="13" t="s">
        <v>216</v>
      </c>
      <c r="D67" s="27" t="s">
        <v>217</v>
      </c>
      <c r="E67" s="13" t="s">
        <v>23</v>
      </c>
      <c r="F67" s="13"/>
    </row>
    <row r="68" ht="16.5" spans="1:6">
      <c r="A68" s="12" t="s">
        <v>218</v>
      </c>
      <c r="B68" s="13" t="s">
        <v>219</v>
      </c>
      <c r="C68" s="13" t="s">
        <v>220</v>
      </c>
      <c r="D68" s="14" t="s">
        <v>221</v>
      </c>
      <c r="E68" s="13" t="s">
        <v>23</v>
      </c>
      <c r="F68" s="13"/>
    </row>
    <row r="69" ht="16.5" spans="1:6">
      <c r="A69" s="12" t="s">
        <v>218</v>
      </c>
      <c r="B69" s="13" t="s">
        <v>219</v>
      </c>
      <c r="C69" s="13" t="s">
        <v>222</v>
      </c>
      <c r="D69" s="14" t="s">
        <v>223</v>
      </c>
      <c r="E69" s="13" t="s">
        <v>23</v>
      </c>
      <c r="F69" s="13"/>
    </row>
    <row r="70" ht="16.5" spans="1:6">
      <c r="A70" s="12" t="s">
        <v>218</v>
      </c>
      <c r="B70" s="13" t="s">
        <v>219</v>
      </c>
      <c r="C70" s="13" t="s">
        <v>224</v>
      </c>
      <c r="D70" s="14" t="s">
        <v>225</v>
      </c>
      <c r="E70" s="13" t="s">
        <v>23</v>
      </c>
      <c r="F70" s="13"/>
    </row>
    <row r="71" ht="16.5" spans="1:6">
      <c r="A71" s="12" t="s">
        <v>218</v>
      </c>
      <c r="B71" s="13" t="s">
        <v>219</v>
      </c>
      <c r="C71" s="13" t="s">
        <v>226</v>
      </c>
      <c r="D71" s="14" t="s">
        <v>227</v>
      </c>
      <c r="E71" s="13" t="s">
        <v>23</v>
      </c>
      <c r="F71" s="13"/>
    </row>
    <row r="72" ht="16.5" spans="1:6">
      <c r="A72" s="12" t="s">
        <v>218</v>
      </c>
      <c r="B72" s="13" t="s">
        <v>219</v>
      </c>
      <c r="C72" s="13" t="s">
        <v>228</v>
      </c>
      <c r="D72" s="14" t="s">
        <v>229</v>
      </c>
      <c r="E72" s="13" t="s">
        <v>23</v>
      </c>
      <c r="F72" s="13"/>
    </row>
    <row r="73" ht="16.5" spans="1:6">
      <c r="A73" s="12" t="s">
        <v>218</v>
      </c>
      <c r="B73" s="13" t="s">
        <v>219</v>
      </c>
      <c r="C73" s="13" t="s">
        <v>230</v>
      </c>
      <c r="D73" s="14" t="s">
        <v>231</v>
      </c>
      <c r="E73" s="13" t="s">
        <v>23</v>
      </c>
      <c r="F73" s="13"/>
    </row>
    <row r="74" ht="16.5" spans="1:6">
      <c r="A74" s="12" t="s">
        <v>218</v>
      </c>
      <c r="B74" s="13" t="s">
        <v>219</v>
      </c>
      <c r="C74" s="13" t="s">
        <v>232</v>
      </c>
      <c r="D74" s="14" t="s">
        <v>233</v>
      </c>
      <c r="E74" s="13" t="s">
        <v>23</v>
      </c>
      <c r="F74" s="13"/>
    </row>
    <row r="75" ht="16.5" spans="1:6">
      <c r="A75" s="12" t="s">
        <v>218</v>
      </c>
      <c r="B75" s="13" t="s">
        <v>219</v>
      </c>
      <c r="C75" s="13" t="s">
        <v>234</v>
      </c>
      <c r="D75" s="14" t="s">
        <v>235</v>
      </c>
      <c r="E75" s="13" t="s">
        <v>23</v>
      </c>
      <c r="F75" s="13"/>
    </row>
    <row r="76" ht="16.5" spans="1:6">
      <c r="A76" s="12" t="s">
        <v>218</v>
      </c>
      <c r="B76" s="13" t="s">
        <v>219</v>
      </c>
      <c r="C76" s="13" t="s">
        <v>236</v>
      </c>
      <c r="D76" s="14" t="s">
        <v>237</v>
      </c>
      <c r="E76" s="13" t="s">
        <v>23</v>
      </c>
      <c r="F76" s="13"/>
    </row>
    <row r="77" ht="16.5" spans="1:6">
      <c r="A77" s="12" t="s">
        <v>218</v>
      </c>
      <c r="B77" s="13" t="s">
        <v>219</v>
      </c>
      <c r="C77" s="13" t="s">
        <v>238</v>
      </c>
      <c r="D77" s="14" t="s">
        <v>239</v>
      </c>
      <c r="E77" s="13" t="s">
        <v>23</v>
      </c>
      <c r="F77" s="13"/>
    </row>
    <row r="78" ht="16.5" spans="1:6">
      <c r="A78" s="12" t="s">
        <v>218</v>
      </c>
      <c r="B78" s="13" t="s">
        <v>219</v>
      </c>
      <c r="C78" s="13" t="s">
        <v>240</v>
      </c>
      <c r="D78" s="14" t="s">
        <v>241</v>
      </c>
      <c r="E78" s="13" t="s">
        <v>23</v>
      </c>
      <c r="F78" s="13"/>
    </row>
    <row r="79" ht="16.5" spans="1:6">
      <c r="A79" s="12" t="s">
        <v>218</v>
      </c>
      <c r="B79" s="13" t="s">
        <v>219</v>
      </c>
      <c r="C79" s="13" t="s">
        <v>242</v>
      </c>
      <c r="D79" s="14" t="s">
        <v>243</v>
      </c>
      <c r="E79" s="13" t="s">
        <v>23</v>
      </c>
      <c r="F79" s="13"/>
    </row>
    <row r="80" ht="16.5" spans="1:6">
      <c r="A80" s="12" t="s">
        <v>218</v>
      </c>
      <c r="B80" s="13" t="s">
        <v>219</v>
      </c>
      <c r="C80" s="13" t="s">
        <v>244</v>
      </c>
      <c r="D80" s="14" t="s">
        <v>245</v>
      </c>
      <c r="E80" s="13" t="s">
        <v>23</v>
      </c>
      <c r="F80" s="13"/>
    </row>
    <row r="81" ht="16.5" spans="1:6">
      <c r="A81" s="12" t="s">
        <v>218</v>
      </c>
      <c r="B81" s="13" t="s">
        <v>219</v>
      </c>
      <c r="C81" s="13" t="s">
        <v>246</v>
      </c>
      <c r="D81" s="14" t="s">
        <v>247</v>
      </c>
      <c r="E81" s="13" t="s">
        <v>23</v>
      </c>
      <c r="F81" s="13"/>
    </row>
    <row r="82" ht="16.5" spans="1:6">
      <c r="A82" s="12" t="s">
        <v>218</v>
      </c>
      <c r="B82" s="13" t="s">
        <v>219</v>
      </c>
      <c r="C82" s="13" t="s">
        <v>248</v>
      </c>
      <c r="D82" s="14" t="s">
        <v>249</v>
      </c>
      <c r="E82" s="13" t="s">
        <v>23</v>
      </c>
      <c r="F82" s="13"/>
    </row>
    <row r="83" ht="16.5" spans="1:6">
      <c r="A83" s="12" t="s">
        <v>250</v>
      </c>
      <c r="B83" s="13" t="s">
        <v>251</v>
      </c>
      <c r="C83" s="13" t="s">
        <v>252</v>
      </c>
      <c r="D83" s="14" t="s">
        <v>251</v>
      </c>
      <c r="E83" s="13" t="s">
        <v>23</v>
      </c>
      <c r="F83" s="13"/>
    </row>
    <row r="84" ht="16.5" spans="1:6">
      <c r="A84" s="12" t="s">
        <v>253</v>
      </c>
      <c r="B84" s="13" t="s">
        <v>254</v>
      </c>
      <c r="C84" s="13" t="s">
        <v>255</v>
      </c>
      <c r="D84" s="14" t="s">
        <v>256</v>
      </c>
      <c r="E84" s="13" t="s">
        <v>23</v>
      </c>
      <c r="F84" s="13"/>
    </row>
    <row r="85" ht="16.5" spans="1:6">
      <c r="A85" s="12" t="s">
        <v>253</v>
      </c>
      <c r="B85" s="13" t="s">
        <v>254</v>
      </c>
      <c r="C85" s="13" t="s">
        <v>257</v>
      </c>
      <c r="D85" s="14" t="s">
        <v>258</v>
      </c>
      <c r="E85" s="13" t="s">
        <v>23</v>
      </c>
      <c r="F85" s="13"/>
    </row>
    <row r="86" ht="16.5" spans="1:6">
      <c r="A86" s="12" t="s">
        <v>253</v>
      </c>
      <c r="B86" s="13" t="s">
        <v>254</v>
      </c>
      <c r="C86" s="13" t="s">
        <v>259</v>
      </c>
      <c r="D86" s="14" t="s">
        <v>260</v>
      </c>
      <c r="E86" s="13" t="s">
        <v>23</v>
      </c>
      <c r="F86" s="13"/>
    </row>
    <row r="87" ht="16.5" spans="1:6">
      <c r="A87" s="12" t="s">
        <v>253</v>
      </c>
      <c r="B87" s="13" t="s">
        <v>254</v>
      </c>
      <c r="C87" s="13" t="s">
        <v>261</v>
      </c>
      <c r="D87" s="14" t="s">
        <v>262</v>
      </c>
      <c r="E87" s="13" t="s">
        <v>23</v>
      </c>
      <c r="F87" s="13"/>
    </row>
    <row r="88" ht="16.5" spans="1:6">
      <c r="A88" s="12" t="s">
        <v>263</v>
      </c>
      <c r="B88" s="13" t="s">
        <v>64</v>
      </c>
      <c r="C88" s="13" t="s">
        <v>264</v>
      </c>
      <c r="D88" s="15" t="s">
        <v>64</v>
      </c>
      <c r="E88" s="13" t="s">
        <v>0</v>
      </c>
      <c r="F88" s="13" t="s">
        <v>265</v>
      </c>
    </row>
    <row r="89" ht="16.5" spans="1:6">
      <c r="A89" s="12" t="s">
        <v>263</v>
      </c>
      <c r="B89" s="13" t="s">
        <v>64</v>
      </c>
      <c r="C89" s="13" t="s">
        <v>266</v>
      </c>
      <c r="D89" s="15" t="s">
        <v>267</v>
      </c>
      <c r="E89" s="13" t="s">
        <v>0</v>
      </c>
      <c r="F89" s="13" t="s">
        <v>265</v>
      </c>
    </row>
    <row r="90" ht="16.5" spans="1:6">
      <c r="A90" s="12" t="s">
        <v>263</v>
      </c>
      <c r="B90" s="13" t="s">
        <v>64</v>
      </c>
      <c r="C90" s="13" t="s">
        <v>268</v>
      </c>
      <c r="D90" s="15" t="s">
        <v>269</v>
      </c>
      <c r="E90" s="13" t="s">
        <v>0</v>
      </c>
      <c r="F90" s="13" t="s">
        <v>265</v>
      </c>
    </row>
    <row r="91" ht="16.5" spans="1:6">
      <c r="A91" s="12" t="s">
        <v>263</v>
      </c>
      <c r="B91" s="13" t="s">
        <v>64</v>
      </c>
      <c r="C91" s="13" t="s">
        <v>270</v>
      </c>
      <c r="D91" s="15" t="s">
        <v>271</v>
      </c>
      <c r="E91" s="13" t="s">
        <v>0</v>
      </c>
      <c r="F91" s="13" t="s">
        <v>265</v>
      </c>
    </row>
    <row r="92" ht="16.5" spans="1:6">
      <c r="A92" s="12" t="s">
        <v>263</v>
      </c>
      <c r="B92" s="13" t="s">
        <v>64</v>
      </c>
      <c r="C92" s="13" t="s">
        <v>272</v>
      </c>
      <c r="D92" s="15" t="s">
        <v>273</v>
      </c>
      <c r="E92" s="13" t="s">
        <v>0</v>
      </c>
      <c r="F92" s="13" t="s">
        <v>265</v>
      </c>
    </row>
    <row r="93" ht="16.5" spans="1:6">
      <c r="A93" s="12" t="s">
        <v>263</v>
      </c>
      <c r="B93" s="13" t="s">
        <v>64</v>
      </c>
      <c r="C93" s="13" t="s">
        <v>274</v>
      </c>
      <c r="D93" s="15" t="s">
        <v>275</v>
      </c>
      <c r="E93" s="13" t="s">
        <v>0</v>
      </c>
      <c r="F93" s="13" t="s">
        <v>265</v>
      </c>
    </row>
    <row r="94" ht="16.5" spans="1:6">
      <c r="A94" s="12" t="s">
        <v>263</v>
      </c>
      <c r="B94" s="13" t="s">
        <v>64</v>
      </c>
      <c r="C94" s="13" t="s">
        <v>276</v>
      </c>
      <c r="D94" s="15" t="s">
        <v>277</v>
      </c>
      <c r="E94" s="13" t="s">
        <v>0</v>
      </c>
      <c r="F94" s="13" t="s">
        <v>265</v>
      </c>
    </row>
    <row r="95" ht="16.5" spans="1:6">
      <c r="A95" s="12" t="s">
        <v>278</v>
      </c>
      <c r="B95" s="13" t="s">
        <v>279</v>
      </c>
      <c r="C95" s="13" t="s">
        <v>280</v>
      </c>
      <c r="D95" s="15" t="s">
        <v>279</v>
      </c>
      <c r="E95" s="13" t="s">
        <v>23</v>
      </c>
      <c r="F95" s="13" t="s">
        <v>265</v>
      </c>
    </row>
    <row r="96" ht="16.5" spans="1:6">
      <c r="A96" s="12" t="s">
        <v>281</v>
      </c>
      <c r="B96" s="13" t="s">
        <v>282</v>
      </c>
      <c r="C96" s="13" t="s">
        <v>283</v>
      </c>
      <c r="D96" s="15" t="s">
        <v>282</v>
      </c>
      <c r="E96" s="13" t="s">
        <v>23</v>
      </c>
      <c r="F96" s="13" t="s">
        <v>265</v>
      </c>
    </row>
    <row r="97" ht="16.5" spans="1:6">
      <c r="A97" s="12" t="s">
        <v>281</v>
      </c>
      <c r="B97" s="13" t="s">
        <v>282</v>
      </c>
      <c r="C97" s="13" t="s">
        <v>284</v>
      </c>
      <c r="D97" s="15" t="s">
        <v>285</v>
      </c>
      <c r="E97" s="13" t="s">
        <v>23</v>
      </c>
      <c r="F97" s="13" t="s">
        <v>265</v>
      </c>
    </row>
    <row r="98" ht="16.5" spans="1:6">
      <c r="A98" s="12" t="s">
        <v>281</v>
      </c>
      <c r="B98" s="13" t="s">
        <v>282</v>
      </c>
      <c r="C98" s="13" t="s">
        <v>286</v>
      </c>
      <c r="D98" s="15" t="s">
        <v>287</v>
      </c>
      <c r="E98" s="13" t="s">
        <v>23</v>
      </c>
      <c r="F98" s="13" t="s">
        <v>265</v>
      </c>
    </row>
    <row r="99" ht="16.5" spans="1:6">
      <c r="A99" s="12" t="s">
        <v>281</v>
      </c>
      <c r="B99" s="13" t="s">
        <v>282</v>
      </c>
      <c r="C99" s="13" t="s">
        <v>288</v>
      </c>
      <c r="D99" s="15" t="s">
        <v>289</v>
      </c>
      <c r="E99" s="13" t="s">
        <v>23</v>
      </c>
      <c r="F99" s="13" t="s">
        <v>265</v>
      </c>
    </row>
    <row r="100" ht="16.5" spans="1:6">
      <c r="A100" s="12" t="s">
        <v>281</v>
      </c>
      <c r="B100" s="13" t="s">
        <v>282</v>
      </c>
      <c r="C100" s="13" t="s">
        <v>290</v>
      </c>
      <c r="D100" s="15" t="s">
        <v>291</v>
      </c>
      <c r="E100" s="13" t="s">
        <v>23</v>
      </c>
      <c r="F100" s="13" t="s">
        <v>265</v>
      </c>
    </row>
    <row r="101" ht="16.5" spans="1:6">
      <c r="A101" s="12" t="s">
        <v>281</v>
      </c>
      <c r="B101" s="13" t="s">
        <v>282</v>
      </c>
      <c r="C101" s="13" t="s">
        <v>292</v>
      </c>
      <c r="D101" s="15" t="s">
        <v>293</v>
      </c>
      <c r="E101" s="13" t="s">
        <v>23</v>
      </c>
      <c r="F101" s="13" t="s">
        <v>265</v>
      </c>
    </row>
    <row r="102" ht="16.5" spans="1:6">
      <c r="A102" s="12" t="s">
        <v>281</v>
      </c>
      <c r="B102" s="13" t="s">
        <v>282</v>
      </c>
      <c r="C102" s="13" t="s">
        <v>294</v>
      </c>
      <c r="D102" s="15" t="s">
        <v>295</v>
      </c>
      <c r="E102" s="13" t="s">
        <v>23</v>
      </c>
      <c r="F102" s="13" t="s">
        <v>265</v>
      </c>
    </row>
    <row r="103" ht="16.5" spans="1:6">
      <c r="A103" s="12" t="s">
        <v>281</v>
      </c>
      <c r="B103" s="13" t="s">
        <v>282</v>
      </c>
      <c r="C103" s="13" t="s">
        <v>296</v>
      </c>
      <c r="D103" s="15" t="s">
        <v>297</v>
      </c>
      <c r="E103" s="13" t="s">
        <v>23</v>
      </c>
      <c r="F103" s="13" t="s">
        <v>265</v>
      </c>
    </row>
    <row r="104" ht="16.5" spans="1:6">
      <c r="A104" s="12" t="s">
        <v>281</v>
      </c>
      <c r="B104" s="13" t="s">
        <v>282</v>
      </c>
      <c r="C104" s="13" t="s">
        <v>298</v>
      </c>
      <c r="D104" s="15" t="s">
        <v>299</v>
      </c>
      <c r="E104" s="13" t="s">
        <v>23</v>
      </c>
      <c r="F104" s="13" t="s">
        <v>265</v>
      </c>
    </row>
    <row r="105" ht="16.5" spans="1:6">
      <c r="A105" s="12" t="s">
        <v>281</v>
      </c>
      <c r="B105" s="13" t="s">
        <v>282</v>
      </c>
      <c r="C105" s="13" t="s">
        <v>300</v>
      </c>
      <c r="D105" s="15" t="s">
        <v>301</v>
      </c>
      <c r="E105" s="13" t="s">
        <v>23</v>
      </c>
      <c r="F105" s="13" t="s">
        <v>265</v>
      </c>
    </row>
    <row r="106" ht="16.5" spans="1:6">
      <c r="A106" s="12" t="s">
        <v>281</v>
      </c>
      <c r="B106" s="13" t="s">
        <v>282</v>
      </c>
      <c r="C106" s="12" t="s">
        <v>302</v>
      </c>
      <c r="D106" s="15" t="s">
        <v>303</v>
      </c>
      <c r="E106" s="13" t="s">
        <v>23</v>
      </c>
      <c r="F106" s="13" t="s">
        <v>265</v>
      </c>
    </row>
    <row r="107" ht="16.5" spans="1:6">
      <c r="A107" s="12" t="s">
        <v>281</v>
      </c>
      <c r="B107" s="13" t="s">
        <v>282</v>
      </c>
      <c r="C107" s="12" t="s">
        <v>304</v>
      </c>
      <c r="D107" s="15" t="s">
        <v>305</v>
      </c>
      <c r="E107" s="13" t="s">
        <v>23</v>
      </c>
      <c r="F107" s="13" t="s">
        <v>265</v>
      </c>
    </row>
    <row r="108" ht="16.5" spans="1:6">
      <c r="A108" s="12" t="s">
        <v>281</v>
      </c>
      <c r="B108" s="13" t="s">
        <v>282</v>
      </c>
      <c r="C108" s="12" t="s">
        <v>306</v>
      </c>
      <c r="D108" s="15" t="s">
        <v>307</v>
      </c>
      <c r="E108" s="13" t="s">
        <v>23</v>
      </c>
      <c r="F108" s="13" t="s">
        <v>265</v>
      </c>
    </row>
    <row r="109" ht="16.5" spans="1:6">
      <c r="A109" s="12" t="s">
        <v>281</v>
      </c>
      <c r="B109" s="13" t="s">
        <v>282</v>
      </c>
      <c r="C109" s="12" t="s">
        <v>308</v>
      </c>
      <c r="D109" s="15" t="s">
        <v>309</v>
      </c>
      <c r="E109" s="13" t="s">
        <v>23</v>
      </c>
      <c r="F109" s="13" t="s">
        <v>265</v>
      </c>
    </row>
  </sheetData>
  <autoFilter ref="A2:F109">
    <sortState ref="A3:F109">
      <sortCondition ref="F2:F108" descending="1"/>
      <sortCondition ref="E2:E108"/>
      <sortCondition ref="A2:A108"/>
    </sortState>
    <extLst/>
  </autoFilter>
  <sortState ref="A2:F138">
    <sortCondition ref="F2:F138" descending="1"/>
    <sortCondition ref="E2:E138"/>
    <sortCondition ref="A2:A138"/>
  </sortState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selection activeCell="B2" sqref="B2:C12"/>
    </sheetView>
  </sheetViews>
  <sheetFormatPr defaultColWidth="9" defaultRowHeight="13.5" outlineLevelCol="2"/>
  <sheetData>
    <row r="1" ht="20.25" spans="1:3">
      <c r="A1" s="1" t="s">
        <v>56</v>
      </c>
      <c r="B1" s="2" t="str">
        <f>LEFT(A1,4)</f>
        <v>1253</v>
      </c>
      <c r="C1" t="str">
        <f>MID(A1,5,100)</f>
        <v>会计</v>
      </c>
    </row>
    <row r="2" ht="20.25" spans="1:3">
      <c r="A2" s="3" t="s">
        <v>310</v>
      </c>
      <c r="B2" s="2" t="str">
        <f>LEFT(A2,6)</f>
        <v>105113</v>
      </c>
      <c r="C2" t="str">
        <f>MID(A2,7,100)</f>
        <v>	骨科学</v>
      </c>
    </row>
    <row r="3" ht="20.25" spans="1:3">
      <c r="A3" s="3" t="s">
        <v>311</v>
      </c>
      <c r="B3" s="2" t="str">
        <f t="shared" ref="B3:B13" si="0">LEFT(A3,6)</f>
        <v>105114</v>
      </c>
      <c r="C3" t="str">
        <f t="shared" ref="C3:C13" si="1">MID(A3,7,100)</f>
        <v>	运动医学</v>
      </c>
    </row>
    <row r="4" ht="20.25" spans="1:3">
      <c r="A4" s="3" t="s">
        <v>312</v>
      </c>
      <c r="B4" s="2" t="str">
        <f t="shared" si="0"/>
        <v>105115</v>
      </c>
      <c r="C4" t="str">
        <f t="shared" si="1"/>
        <v>	妇产科学</v>
      </c>
    </row>
    <row r="5" ht="20.25" spans="1:3">
      <c r="A5" s="3" t="s">
        <v>313</v>
      </c>
      <c r="B5" s="2" t="str">
        <f t="shared" si="0"/>
        <v>105116</v>
      </c>
      <c r="C5" t="str">
        <f t="shared" si="1"/>
        <v>	眼科学</v>
      </c>
    </row>
    <row r="6" ht="20.25" spans="1:3">
      <c r="A6" s="3" t="s">
        <v>314</v>
      </c>
      <c r="B6" s="2" t="str">
        <f t="shared" si="0"/>
        <v>105117</v>
      </c>
      <c r="C6" t="str">
        <f t="shared" si="1"/>
        <v>	耳鼻咽喉科学</v>
      </c>
    </row>
    <row r="7" ht="20.25" spans="1:3">
      <c r="A7" s="3" t="s">
        <v>315</v>
      </c>
      <c r="B7" s="2" t="str">
        <f t="shared" si="0"/>
        <v>105118</v>
      </c>
      <c r="C7" t="str">
        <f t="shared" si="1"/>
        <v>	麻醉学</v>
      </c>
    </row>
    <row r="8" ht="20.25" spans="1:3">
      <c r="A8" s="3" t="s">
        <v>316</v>
      </c>
      <c r="B8" s="2" t="str">
        <f t="shared" si="0"/>
        <v>105119</v>
      </c>
      <c r="C8" t="str">
        <f t="shared" si="1"/>
        <v>	临床病理</v>
      </c>
    </row>
    <row r="9" ht="20.25" spans="1:3">
      <c r="A9" s="3" t="s">
        <v>317</v>
      </c>
      <c r="B9" s="2" t="str">
        <f t="shared" si="0"/>
        <v>105120</v>
      </c>
      <c r="C9" t="str">
        <f t="shared" si="1"/>
        <v>	临床检验诊断学</v>
      </c>
    </row>
    <row r="10" ht="20.25" spans="1:3">
      <c r="A10" s="3" t="s">
        <v>318</v>
      </c>
      <c r="B10" s="2" t="str">
        <f t="shared" si="0"/>
        <v>105121</v>
      </c>
      <c r="C10" t="str">
        <f t="shared" si="1"/>
        <v>	肿瘤学</v>
      </c>
    </row>
    <row r="11" ht="20.25" spans="1:3">
      <c r="A11" s="3" t="s">
        <v>319</v>
      </c>
      <c r="B11" s="2" t="str">
        <f t="shared" si="0"/>
        <v>105122</v>
      </c>
      <c r="C11" t="str">
        <f t="shared" si="1"/>
        <v>	放射肿瘤学</v>
      </c>
    </row>
    <row r="12" ht="20.25" spans="1:3">
      <c r="A12" s="3" t="s">
        <v>320</v>
      </c>
      <c r="B12" s="2" t="str">
        <f t="shared" si="0"/>
        <v>105123</v>
      </c>
      <c r="C12" t="str">
        <f t="shared" si="1"/>
        <v>	放射影像学</v>
      </c>
    </row>
    <row r="13" ht="29.25" spans="1:3">
      <c r="A13" s="4" t="s">
        <v>52</v>
      </c>
      <c r="B13" s="2" t="str">
        <f t="shared" si="0"/>
        <v>105115</v>
      </c>
      <c r="C13" t="str">
        <f t="shared" si="1"/>
        <v>妇产科学</v>
      </c>
    </row>
    <row r="14" ht="29.25" spans="1:1">
      <c r="A14" s="4" t="s">
        <v>53</v>
      </c>
    </row>
    <row r="15" ht="29.25" spans="1:1">
      <c r="A15" s="4" t="s">
        <v>54</v>
      </c>
    </row>
    <row r="16" ht="29.25" spans="1:1">
      <c r="A16" s="4" t="s">
        <v>55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B4" sqref="A1:B4"/>
    </sheetView>
  </sheetViews>
  <sheetFormatPr defaultColWidth="9" defaultRowHeight="13.5" outlineLevelRow="3" outlineLevelCol="1"/>
  <sheetData>
    <row r="1" spans="1:2">
      <c r="A1" t="s">
        <v>242</v>
      </c>
      <c r="B1" t="s">
        <v>243</v>
      </c>
    </row>
    <row r="2" spans="1:2">
      <c r="A2" t="s">
        <v>244</v>
      </c>
      <c r="B2" t="s">
        <v>245</v>
      </c>
    </row>
    <row r="3" spans="1:2">
      <c r="A3" t="s">
        <v>246</v>
      </c>
      <c r="B3" t="s">
        <v>247</v>
      </c>
    </row>
    <row r="4" spans="1:2">
      <c r="A4" t="s">
        <v>248</v>
      </c>
      <c r="B4" t="s">
        <v>249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江汉大学</Company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wdp</dc:creator>
  <cp:lastModifiedBy>wdp</cp:lastModifiedBy>
  <dcterms:created xsi:type="dcterms:W3CDTF">2022-04-21T00:59:38Z</dcterms:created>
  <dcterms:modified xsi:type="dcterms:W3CDTF">2022-04-21T03:00:02Z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